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4820"/>
  </bookViews>
  <sheets>
    <sheet name="Sheet1" sheetId="1" r:id="rId1"/>
    <sheet name="Sheet2" sheetId="2" r:id="rId2"/>
    <sheet name="Sheet3" sheetId="3" r:id="rId3"/>
  </sheets>
  <definedNames>
    <definedName name="junk_1" localSheetId="0">Sheet1!$A$2:$B$5174</definedName>
  </definedNames>
  <calcPr calcId="144525"/>
</workbook>
</file>

<file path=xl/calcChain.xml><?xml version="1.0" encoding="utf-8"?>
<calcChain xmlns="http://schemas.openxmlformats.org/spreadsheetml/2006/main">
  <c r="M5154" i="1" l="1"/>
  <c r="M5153" i="1"/>
  <c r="M5152" i="1"/>
  <c r="M5151" i="1"/>
  <c r="M5150" i="1"/>
  <c r="M5149" i="1"/>
  <c r="M5148" i="1"/>
  <c r="M5147" i="1"/>
  <c r="M5146" i="1"/>
  <c r="M5145" i="1"/>
  <c r="M5144" i="1"/>
  <c r="M5143" i="1"/>
  <c r="M5142" i="1"/>
  <c r="M5141" i="1"/>
  <c r="M5140" i="1"/>
  <c r="M5139" i="1"/>
  <c r="M5138" i="1"/>
  <c r="M5137" i="1"/>
  <c r="M5136" i="1"/>
  <c r="M5135" i="1"/>
  <c r="M5134" i="1"/>
  <c r="M5133" i="1"/>
  <c r="M5132" i="1"/>
  <c r="M5131" i="1"/>
  <c r="M5130" i="1"/>
  <c r="M5129" i="1"/>
  <c r="M5128" i="1"/>
  <c r="M5127" i="1"/>
  <c r="M5126" i="1"/>
  <c r="M5125" i="1"/>
  <c r="M5124" i="1"/>
  <c r="M5123" i="1"/>
  <c r="M5122" i="1"/>
  <c r="M5121" i="1"/>
  <c r="M5120" i="1"/>
  <c r="M5119" i="1"/>
  <c r="M5118" i="1"/>
  <c r="M5117" i="1"/>
  <c r="M5116" i="1"/>
  <c r="M5115" i="1"/>
  <c r="M5114" i="1"/>
  <c r="M5113" i="1"/>
  <c r="M5112" i="1"/>
  <c r="M5111" i="1"/>
  <c r="M5110" i="1"/>
  <c r="M5109" i="1"/>
  <c r="M5108" i="1"/>
  <c r="M5107" i="1"/>
  <c r="M5106" i="1"/>
  <c r="M5105" i="1"/>
  <c r="M5104" i="1"/>
  <c r="M5103" i="1"/>
  <c r="M5102" i="1"/>
  <c r="M5101" i="1"/>
  <c r="M5100" i="1"/>
  <c r="M5099" i="1"/>
  <c r="M5098" i="1"/>
  <c r="M5097" i="1"/>
  <c r="M5096" i="1"/>
  <c r="M5095" i="1"/>
  <c r="M5094" i="1"/>
  <c r="M5093" i="1"/>
  <c r="M5092" i="1"/>
  <c r="M5091" i="1"/>
  <c r="M5090" i="1"/>
  <c r="M5089" i="1"/>
  <c r="M5088" i="1"/>
  <c r="M5087" i="1"/>
  <c r="M5086" i="1"/>
  <c r="M5085" i="1"/>
  <c r="M5084" i="1"/>
  <c r="M5083" i="1"/>
  <c r="M5082" i="1"/>
  <c r="M5081" i="1"/>
  <c r="M5080" i="1"/>
  <c r="M5079" i="1"/>
  <c r="M5078" i="1"/>
  <c r="M5077" i="1"/>
  <c r="M5076" i="1"/>
  <c r="M5075" i="1"/>
  <c r="M5074" i="1"/>
  <c r="M5073" i="1"/>
  <c r="M5072" i="1"/>
  <c r="M5071" i="1"/>
  <c r="M5070" i="1"/>
  <c r="M5069" i="1"/>
  <c r="M5068" i="1"/>
  <c r="M5067" i="1"/>
  <c r="M5066" i="1"/>
  <c r="M5065" i="1"/>
  <c r="M5064" i="1"/>
  <c r="M5063" i="1"/>
  <c r="M5062" i="1"/>
  <c r="M5061" i="1"/>
  <c r="M5060" i="1"/>
  <c r="M5059" i="1"/>
  <c r="M5058" i="1"/>
  <c r="M5057" i="1"/>
  <c r="M5056" i="1"/>
  <c r="M5055" i="1"/>
  <c r="M5054" i="1"/>
  <c r="M5053" i="1"/>
  <c r="M5052" i="1"/>
  <c r="M5051" i="1"/>
  <c r="M5050" i="1"/>
  <c r="M5049" i="1"/>
  <c r="M5048" i="1"/>
  <c r="M5047" i="1"/>
  <c r="M5046" i="1"/>
  <c r="M5045" i="1"/>
  <c r="M5044" i="1"/>
  <c r="M5043" i="1"/>
  <c r="M5042" i="1"/>
  <c r="M5041" i="1"/>
  <c r="M5040" i="1"/>
  <c r="M5039" i="1"/>
  <c r="M5038" i="1"/>
  <c r="M5037" i="1"/>
  <c r="M5036" i="1"/>
  <c r="M5035" i="1"/>
  <c r="M5034" i="1"/>
  <c r="M5033" i="1"/>
  <c r="M5032" i="1"/>
  <c r="M5031" i="1"/>
  <c r="M5030" i="1"/>
  <c r="M5029" i="1"/>
  <c r="M5028" i="1"/>
  <c r="M5027" i="1"/>
  <c r="M5026" i="1"/>
  <c r="M5025" i="1"/>
  <c r="M5024" i="1"/>
  <c r="M5023" i="1"/>
  <c r="M5022" i="1"/>
  <c r="M5021" i="1"/>
  <c r="M5020" i="1"/>
  <c r="M5019" i="1"/>
  <c r="M5018" i="1"/>
  <c r="M5017" i="1"/>
  <c r="M5016" i="1"/>
  <c r="M5015" i="1"/>
  <c r="M5014" i="1"/>
  <c r="M5013" i="1"/>
  <c r="M5012" i="1"/>
  <c r="M5011" i="1"/>
  <c r="M5010" i="1"/>
  <c r="M5009" i="1"/>
  <c r="M5008" i="1"/>
  <c r="M5007" i="1"/>
  <c r="M5006" i="1"/>
  <c r="M5005" i="1"/>
  <c r="M5004" i="1"/>
  <c r="M5003" i="1"/>
  <c r="M5002" i="1"/>
  <c r="M5001" i="1"/>
  <c r="M5000" i="1"/>
  <c r="M4999" i="1"/>
  <c r="M4998" i="1"/>
  <c r="M4997" i="1"/>
  <c r="M4996" i="1"/>
  <c r="M4995" i="1"/>
  <c r="M4994" i="1"/>
  <c r="M4993" i="1"/>
  <c r="M4992" i="1"/>
  <c r="M4991" i="1"/>
  <c r="M4990" i="1"/>
  <c r="M4989" i="1"/>
  <c r="M4988" i="1"/>
  <c r="M4987" i="1"/>
  <c r="M4986" i="1"/>
  <c r="M4985" i="1"/>
  <c r="M4984" i="1"/>
  <c r="M4983" i="1"/>
  <c r="M4982" i="1"/>
  <c r="M4981" i="1"/>
  <c r="M4980" i="1"/>
  <c r="M4979" i="1"/>
  <c r="M4978" i="1"/>
  <c r="M4977" i="1"/>
  <c r="M4976" i="1"/>
  <c r="M4975" i="1"/>
  <c r="M4974" i="1"/>
  <c r="M4973" i="1"/>
  <c r="M4972" i="1"/>
  <c r="M4971" i="1"/>
  <c r="M4970" i="1"/>
  <c r="M4969" i="1"/>
  <c r="M4968" i="1"/>
  <c r="M4967" i="1"/>
  <c r="M4966" i="1"/>
  <c r="M4965" i="1"/>
  <c r="M4964" i="1"/>
  <c r="M4963" i="1"/>
  <c r="M4962" i="1"/>
  <c r="M4961" i="1"/>
  <c r="M4960" i="1"/>
  <c r="M4959" i="1"/>
  <c r="M4958" i="1"/>
  <c r="M4957" i="1"/>
  <c r="M4956" i="1"/>
  <c r="M4955" i="1"/>
  <c r="M4954" i="1"/>
  <c r="M4953" i="1"/>
  <c r="M4952" i="1"/>
  <c r="M4951" i="1"/>
  <c r="M4950" i="1"/>
  <c r="M4949" i="1"/>
  <c r="M4948" i="1"/>
  <c r="M4947" i="1"/>
  <c r="M4946" i="1"/>
  <c r="M4945" i="1"/>
  <c r="M4944" i="1"/>
  <c r="M4943" i="1"/>
  <c r="M4942" i="1"/>
  <c r="M4941" i="1"/>
  <c r="M4940" i="1"/>
  <c r="M4939" i="1"/>
  <c r="M4938" i="1"/>
  <c r="M4937" i="1"/>
  <c r="M4936" i="1"/>
  <c r="M4935" i="1"/>
  <c r="M4934" i="1"/>
  <c r="M4933" i="1"/>
  <c r="M4932" i="1"/>
  <c r="M4931" i="1"/>
  <c r="M4930" i="1"/>
  <c r="M4929" i="1"/>
  <c r="M4928" i="1"/>
  <c r="M4927" i="1"/>
  <c r="M4926" i="1"/>
  <c r="M4925" i="1"/>
  <c r="M4924" i="1"/>
  <c r="M4923" i="1"/>
  <c r="M4922" i="1"/>
  <c r="M4921" i="1"/>
  <c r="M4920" i="1"/>
  <c r="M4919" i="1"/>
  <c r="M4918" i="1"/>
  <c r="M4917" i="1"/>
  <c r="M4916" i="1"/>
  <c r="M4915" i="1"/>
  <c r="M4914" i="1"/>
  <c r="M4913" i="1"/>
  <c r="M4912" i="1"/>
  <c r="M4911" i="1"/>
  <c r="M4910" i="1"/>
  <c r="M4909" i="1"/>
  <c r="M4908" i="1"/>
  <c r="M4907" i="1"/>
  <c r="M4906" i="1"/>
  <c r="M4905" i="1"/>
  <c r="M4904" i="1"/>
  <c r="M4903" i="1"/>
  <c r="M4902" i="1"/>
  <c r="M4901" i="1"/>
  <c r="M4900" i="1"/>
  <c r="M4899" i="1"/>
  <c r="M4898" i="1"/>
  <c r="M4897" i="1"/>
  <c r="M4896" i="1"/>
  <c r="M4895" i="1"/>
  <c r="M4894" i="1"/>
  <c r="M4893" i="1"/>
  <c r="M4892" i="1"/>
  <c r="M4891" i="1"/>
  <c r="M4890" i="1"/>
  <c r="M4889" i="1"/>
  <c r="M4888" i="1"/>
  <c r="M4887" i="1"/>
  <c r="M4886" i="1"/>
  <c r="M4885" i="1"/>
  <c r="M4884" i="1"/>
  <c r="M4883" i="1"/>
  <c r="M4882" i="1"/>
  <c r="M4881" i="1"/>
  <c r="M4880" i="1"/>
  <c r="M4879" i="1"/>
  <c r="M4878" i="1"/>
  <c r="M4877" i="1"/>
  <c r="M4876" i="1"/>
  <c r="M4875" i="1"/>
  <c r="M4874" i="1"/>
  <c r="M4873" i="1"/>
  <c r="M4872" i="1"/>
  <c r="M4871" i="1"/>
  <c r="M4870" i="1"/>
  <c r="M4869" i="1"/>
  <c r="M4868" i="1"/>
  <c r="M4867" i="1"/>
  <c r="M4866" i="1"/>
  <c r="M4865" i="1"/>
  <c r="M4864" i="1"/>
  <c r="M4863" i="1"/>
  <c r="M4862" i="1"/>
  <c r="M4861" i="1"/>
  <c r="M4860" i="1"/>
  <c r="M4859" i="1"/>
  <c r="M4858" i="1"/>
  <c r="M4857" i="1"/>
  <c r="M4856" i="1"/>
  <c r="M4855" i="1"/>
  <c r="M4854" i="1"/>
  <c r="M4853" i="1"/>
  <c r="M4852" i="1"/>
  <c r="M4851" i="1"/>
  <c r="M4850" i="1"/>
  <c r="M4849" i="1"/>
  <c r="M4848" i="1"/>
  <c r="M4847" i="1"/>
  <c r="M4846" i="1"/>
  <c r="M4845" i="1"/>
  <c r="M4844" i="1"/>
  <c r="M4843" i="1"/>
  <c r="M4842" i="1"/>
  <c r="M4841" i="1"/>
  <c r="M4840" i="1"/>
  <c r="M4839" i="1"/>
  <c r="M4838" i="1"/>
  <c r="M4837" i="1"/>
  <c r="M4836" i="1"/>
  <c r="M4835" i="1"/>
  <c r="M4834" i="1"/>
  <c r="M4833" i="1"/>
  <c r="M4832" i="1"/>
  <c r="M4831" i="1"/>
  <c r="M4830" i="1"/>
  <c r="M4829" i="1"/>
  <c r="M4828" i="1"/>
  <c r="M4827" i="1"/>
  <c r="M4826" i="1"/>
  <c r="M4825" i="1"/>
  <c r="M4824" i="1"/>
  <c r="M4823" i="1"/>
  <c r="M4822" i="1"/>
  <c r="M4821" i="1"/>
  <c r="M4820" i="1"/>
  <c r="M4819" i="1"/>
  <c r="M4818" i="1"/>
  <c r="M4817" i="1"/>
  <c r="M4816" i="1"/>
  <c r="M4815" i="1"/>
  <c r="M4814" i="1"/>
  <c r="M4813" i="1"/>
  <c r="M4812" i="1"/>
  <c r="M4811" i="1"/>
  <c r="M4810" i="1"/>
  <c r="M4809" i="1"/>
  <c r="M4808" i="1"/>
  <c r="M4807" i="1"/>
  <c r="M4806" i="1"/>
  <c r="M4805" i="1"/>
  <c r="M4804" i="1"/>
  <c r="M4803" i="1"/>
  <c r="M4802" i="1"/>
  <c r="M4801" i="1"/>
  <c r="M4800" i="1"/>
  <c r="M4799" i="1"/>
  <c r="M4798" i="1"/>
  <c r="M4797" i="1"/>
  <c r="M4796" i="1"/>
  <c r="M4795" i="1"/>
  <c r="M4794" i="1"/>
  <c r="M4793" i="1"/>
  <c r="M4792" i="1"/>
  <c r="M4791" i="1"/>
  <c r="M4790" i="1"/>
  <c r="M4789" i="1"/>
  <c r="M4788" i="1"/>
  <c r="M4787" i="1"/>
  <c r="M4786" i="1"/>
  <c r="M4785" i="1"/>
  <c r="M4784" i="1"/>
  <c r="M4783" i="1"/>
  <c r="M4782" i="1"/>
  <c r="M4781" i="1"/>
  <c r="M4780" i="1"/>
  <c r="M4779" i="1"/>
  <c r="M4778" i="1"/>
  <c r="M4777" i="1"/>
  <c r="M4776" i="1"/>
  <c r="M4775" i="1"/>
  <c r="M4774" i="1"/>
  <c r="M4773" i="1"/>
  <c r="M4772" i="1"/>
  <c r="M4771" i="1"/>
  <c r="M4770" i="1"/>
  <c r="M4769" i="1"/>
  <c r="M4768" i="1"/>
  <c r="M4767" i="1"/>
  <c r="M4766" i="1"/>
  <c r="M4765" i="1"/>
  <c r="M4764" i="1"/>
  <c r="M4763" i="1"/>
  <c r="M4762" i="1"/>
  <c r="M4761" i="1"/>
  <c r="M4760" i="1"/>
  <c r="M4759" i="1"/>
  <c r="M4758" i="1"/>
  <c r="M4757" i="1"/>
  <c r="M4756" i="1"/>
  <c r="M4755" i="1"/>
  <c r="M4754" i="1"/>
  <c r="M4753" i="1"/>
  <c r="M4752" i="1"/>
  <c r="M4751" i="1"/>
  <c r="M4750" i="1"/>
  <c r="M4749" i="1"/>
  <c r="M4748" i="1"/>
  <c r="M4747" i="1"/>
  <c r="M4746" i="1"/>
  <c r="M4745" i="1"/>
  <c r="M4744" i="1"/>
  <c r="M4743" i="1"/>
  <c r="M4742" i="1"/>
  <c r="M4741" i="1"/>
  <c r="M4740" i="1"/>
  <c r="M4739" i="1"/>
  <c r="M4738" i="1"/>
  <c r="M4737" i="1"/>
  <c r="M4736" i="1"/>
  <c r="M4735" i="1"/>
  <c r="M4734" i="1"/>
  <c r="M4733" i="1"/>
  <c r="M4732" i="1"/>
  <c r="M4731" i="1"/>
  <c r="M4730" i="1"/>
  <c r="M4729" i="1"/>
  <c r="M4728" i="1"/>
  <c r="M4727" i="1"/>
  <c r="M4726" i="1"/>
  <c r="M4725" i="1"/>
  <c r="M4724" i="1"/>
  <c r="M4723" i="1"/>
  <c r="M4722" i="1"/>
  <c r="M4721" i="1"/>
  <c r="M4720" i="1"/>
  <c r="M4719" i="1"/>
  <c r="M4718" i="1"/>
  <c r="M4717" i="1"/>
  <c r="M4716" i="1"/>
  <c r="M4715" i="1"/>
  <c r="M4714" i="1"/>
  <c r="M4713" i="1"/>
  <c r="M4712" i="1"/>
  <c r="M4711" i="1"/>
  <c r="M4710" i="1"/>
  <c r="M4709" i="1"/>
  <c r="M4708" i="1"/>
  <c r="M4707" i="1"/>
  <c r="M4706" i="1"/>
  <c r="M4705" i="1"/>
  <c r="M4704" i="1"/>
  <c r="M4703" i="1"/>
  <c r="M4702" i="1"/>
  <c r="M4701" i="1"/>
  <c r="M4700" i="1"/>
  <c r="M4699" i="1"/>
  <c r="M4698" i="1"/>
  <c r="M4697" i="1"/>
  <c r="M4696" i="1"/>
  <c r="M4695" i="1"/>
  <c r="M4694" i="1"/>
  <c r="M4693" i="1"/>
  <c r="M4692" i="1"/>
  <c r="M4691" i="1"/>
  <c r="M4690" i="1"/>
  <c r="M4689" i="1"/>
  <c r="M4688" i="1"/>
  <c r="M4687" i="1"/>
  <c r="M4686" i="1"/>
  <c r="M4685" i="1"/>
  <c r="M4684" i="1"/>
  <c r="M4683" i="1"/>
  <c r="M4682" i="1"/>
  <c r="M4681" i="1"/>
  <c r="M4680" i="1"/>
  <c r="M4679" i="1"/>
  <c r="M4678" i="1"/>
  <c r="M4677" i="1"/>
  <c r="M4676" i="1"/>
  <c r="M4675" i="1"/>
  <c r="M4674" i="1"/>
  <c r="M4673" i="1"/>
  <c r="M4672" i="1"/>
  <c r="M4671" i="1"/>
  <c r="M4670" i="1"/>
  <c r="M4669" i="1"/>
  <c r="M4668" i="1"/>
  <c r="M4667" i="1"/>
  <c r="M4666" i="1"/>
  <c r="M4665" i="1"/>
  <c r="M4664" i="1"/>
  <c r="M4663" i="1"/>
  <c r="M4662" i="1"/>
  <c r="M4661" i="1"/>
  <c r="M4660" i="1"/>
  <c r="M4659" i="1"/>
  <c r="M4658" i="1"/>
  <c r="M4657" i="1"/>
  <c r="M4656" i="1"/>
  <c r="M4655" i="1"/>
  <c r="M4654" i="1"/>
  <c r="M4653" i="1"/>
  <c r="M4652" i="1"/>
  <c r="M4651" i="1"/>
  <c r="M4650" i="1"/>
  <c r="M4649" i="1"/>
  <c r="M4648" i="1"/>
  <c r="M4647" i="1"/>
  <c r="M4646" i="1"/>
  <c r="M4645" i="1"/>
  <c r="M4644" i="1"/>
  <c r="M4643" i="1"/>
  <c r="M4642" i="1"/>
  <c r="M4641" i="1"/>
  <c r="M4640" i="1"/>
  <c r="M4639" i="1"/>
  <c r="M4638" i="1"/>
  <c r="M4637" i="1"/>
  <c r="M4636" i="1"/>
  <c r="M4635" i="1"/>
  <c r="M4634" i="1"/>
  <c r="M4633" i="1"/>
  <c r="M4632" i="1"/>
  <c r="M4631" i="1"/>
  <c r="M4630" i="1"/>
  <c r="M4629" i="1"/>
  <c r="M4628" i="1"/>
  <c r="M4627" i="1"/>
  <c r="M4626" i="1"/>
  <c r="M4625" i="1"/>
  <c r="M4624" i="1"/>
  <c r="M4623" i="1"/>
  <c r="M4622" i="1"/>
  <c r="M4621" i="1"/>
  <c r="M4620" i="1"/>
  <c r="M4619" i="1"/>
  <c r="M4618" i="1"/>
  <c r="M4617" i="1"/>
  <c r="M4616" i="1"/>
  <c r="M4615" i="1"/>
  <c r="M4614" i="1"/>
  <c r="M4613" i="1"/>
  <c r="M4612" i="1"/>
  <c r="M4611" i="1"/>
  <c r="M4610" i="1"/>
  <c r="M4609" i="1"/>
  <c r="M4608" i="1"/>
  <c r="M4607" i="1"/>
  <c r="M4606" i="1"/>
  <c r="M4605" i="1"/>
  <c r="M4604" i="1"/>
  <c r="M4603" i="1"/>
  <c r="M4602" i="1"/>
  <c r="M4601" i="1"/>
  <c r="M4600" i="1"/>
  <c r="M4599" i="1"/>
  <c r="M4598" i="1"/>
  <c r="M4597" i="1"/>
  <c r="M4596" i="1"/>
  <c r="M4595" i="1"/>
  <c r="M4594" i="1"/>
  <c r="M4593" i="1"/>
  <c r="M4592" i="1"/>
  <c r="M4591" i="1"/>
  <c r="M4590" i="1"/>
  <c r="M4589" i="1"/>
  <c r="M4588" i="1"/>
  <c r="M4587" i="1"/>
  <c r="M4586" i="1"/>
  <c r="M4585" i="1"/>
  <c r="M4584" i="1"/>
  <c r="M4583" i="1"/>
  <c r="M4582" i="1"/>
  <c r="M4581" i="1"/>
  <c r="M4580" i="1"/>
  <c r="M4579" i="1"/>
  <c r="M4578" i="1"/>
  <c r="M4577" i="1"/>
  <c r="M4576" i="1"/>
  <c r="M4575" i="1"/>
  <c r="M4574" i="1"/>
  <c r="M4573" i="1"/>
  <c r="M4572" i="1"/>
  <c r="M4571" i="1"/>
  <c r="M4570" i="1"/>
  <c r="M4569" i="1"/>
  <c r="M4568" i="1"/>
  <c r="M4567" i="1"/>
  <c r="M4566" i="1"/>
  <c r="M4565" i="1"/>
  <c r="M4564" i="1"/>
  <c r="M4563" i="1"/>
  <c r="M4562" i="1"/>
  <c r="M4561" i="1"/>
  <c r="M4560" i="1"/>
  <c r="M4559" i="1"/>
  <c r="M4558" i="1"/>
  <c r="M4557" i="1"/>
  <c r="M4556" i="1"/>
  <c r="M4555" i="1"/>
  <c r="M4554" i="1"/>
  <c r="M4553" i="1"/>
  <c r="M4552" i="1"/>
  <c r="M4551" i="1"/>
  <c r="M4550" i="1"/>
  <c r="M4549" i="1"/>
  <c r="M4548" i="1"/>
  <c r="M4547" i="1"/>
  <c r="M4546" i="1"/>
  <c r="M4545" i="1"/>
  <c r="M4544" i="1"/>
  <c r="M4543" i="1"/>
  <c r="M4542" i="1"/>
  <c r="M4541" i="1"/>
  <c r="M4540" i="1"/>
  <c r="M4539" i="1"/>
  <c r="M4538" i="1"/>
  <c r="M4537" i="1"/>
  <c r="M4536" i="1"/>
  <c r="M4535" i="1"/>
  <c r="M4534" i="1"/>
  <c r="M4533" i="1"/>
  <c r="M4532" i="1"/>
  <c r="M4531" i="1"/>
  <c r="M4530" i="1"/>
  <c r="M4529" i="1"/>
  <c r="M4528" i="1"/>
  <c r="M4527" i="1"/>
  <c r="M4526" i="1"/>
  <c r="M4525" i="1"/>
  <c r="M4524" i="1"/>
  <c r="M4523" i="1"/>
  <c r="M4522" i="1"/>
  <c r="M4521" i="1"/>
  <c r="M4520" i="1"/>
  <c r="M4519" i="1"/>
  <c r="M4518" i="1"/>
  <c r="M4517" i="1"/>
  <c r="M4516" i="1"/>
  <c r="M4515" i="1"/>
  <c r="M4514" i="1"/>
  <c r="M4513" i="1"/>
  <c r="M4512" i="1"/>
  <c r="M4511" i="1"/>
  <c r="M4510" i="1"/>
  <c r="M4509" i="1"/>
  <c r="M4508" i="1"/>
  <c r="M4507" i="1"/>
  <c r="M4506" i="1"/>
  <c r="M4505" i="1"/>
  <c r="M4504" i="1"/>
  <c r="M4503" i="1"/>
  <c r="M4502" i="1"/>
  <c r="M4501" i="1"/>
  <c r="M4500" i="1"/>
  <c r="M4499" i="1"/>
  <c r="M4498" i="1"/>
  <c r="M4497" i="1"/>
  <c r="M4496" i="1"/>
  <c r="M4495" i="1"/>
  <c r="M4494" i="1"/>
  <c r="M4493" i="1"/>
  <c r="M4492" i="1"/>
  <c r="M4491" i="1"/>
  <c r="M4490" i="1"/>
  <c r="M4489" i="1"/>
  <c r="M4488" i="1"/>
  <c r="M4487" i="1"/>
  <c r="M4486" i="1"/>
  <c r="M4485" i="1"/>
  <c r="M4484" i="1"/>
  <c r="M4483" i="1"/>
  <c r="M4482" i="1"/>
  <c r="M4481" i="1"/>
  <c r="M4480" i="1"/>
  <c r="M4479" i="1"/>
  <c r="M4478" i="1"/>
  <c r="M4477" i="1"/>
  <c r="M4476" i="1"/>
  <c r="M4475" i="1"/>
  <c r="M4474" i="1"/>
  <c r="M4473" i="1"/>
  <c r="M4472" i="1"/>
  <c r="M4471" i="1"/>
  <c r="M4470" i="1"/>
  <c r="M4469" i="1"/>
  <c r="M4468" i="1"/>
  <c r="M4467" i="1"/>
  <c r="M4466" i="1"/>
  <c r="M4465" i="1"/>
  <c r="M4464" i="1"/>
  <c r="M4463" i="1"/>
  <c r="M4462" i="1"/>
  <c r="M4461" i="1"/>
  <c r="M4460" i="1"/>
  <c r="M4459" i="1"/>
  <c r="M4458" i="1"/>
  <c r="M4457" i="1"/>
  <c r="M4456" i="1"/>
  <c r="M4455" i="1"/>
  <c r="M4454" i="1"/>
  <c r="M4453" i="1"/>
  <c r="M4452" i="1"/>
  <c r="M4451" i="1"/>
  <c r="M4450" i="1"/>
  <c r="M4449" i="1"/>
  <c r="M4448" i="1"/>
  <c r="M4447" i="1"/>
  <c r="M4446" i="1"/>
  <c r="M4445" i="1"/>
  <c r="M4444" i="1"/>
  <c r="M4443" i="1"/>
  <c r="M4442" i="1"/>
  <c r="M4441" i="1"/>
  <c r="M4440" i="1"/>
  <c r="M4439" i="1"/>
  <c r="M4438" i="1"/>
  <c r="M4437" i="1"/>
  <c r="M4436" i="1"/>
  <c r="M4435" i="1"/>
  <c r="M4434" i="1"/>
  <c r="M4433" i="1"/>
  <c r="M4432" i="1"/>
  <c r="M4431" i="1"/>
  <c r="M4430" i="1"/>
  <c r="M4429" i="1"/>
  <c r="M4428" i="1"/>
  <c r="M4427" i="1"/>
  <c r="M4426" i="1"/>
  <c r="M4425" i="1"/>
  <c r="M4424" i="1"/>
  <c r="M4423" i="1"/>
  <c r="M4422" i="1"/>
  <c r="M4421" i="1"/>
  <c r="M4420" i="1"/>
  <c r="M4419" i="1"/>
  <c r="M4418" i="1"/>
  <c r="M4417" i="1"/>
  <c r="M4416" i="1"/>
  <c r="M4415" i="1"/>
  <c r="M4414" i="1"/>
  <c r="M4413" i="1"/>
  <c r="M4412" i="1"/>
  <c r="M4411" i="1"/>
  <c r="M4410" i="1"/>
  <c r="M4409" i="1"/>
  <c r="M4408" i="1"/>
  <c r="M4407" i="1"/>
  <c r="M4406" i="1"/>
  <c r="M4405" i="1"/>
  <c r="M4404" i="1"/>
  <c r="M4403" i="1"/>
  <c r="M4402" i="1"/>
  <c r="M4401" i="1"/>
  <c r="M4400" i="1"/>
  <c r="M4399" i="1"/>
  <c r="M4398" i="1"/>
  <c r="M4397" i="1"/>
  <c r="M4396" i="1"/>
  <c r="M4395" i="1"/>
  <c r="M4394" i="1"/>
  <c r="M4393" i="1"/>
  <c r="M4392" i="1"/>
  <c r="M4391" i="1"/>
  <c r="M4390" i="1"/>
  <c r="M4389" i="1"/>
  <c r="M4388" i="1"/>
  <c r="M4387" i="1"/>
  <c r="M4386" i="1"/>
  <c r="M4385" i="1"/>
  <c r="M4384" i="1"/>
  <c r="M4383" i="1"/>
  <c r="M4382" i="1"/>
  <c r="M4381" i="1"/>
  <c r="M4380" i="1"/>
  <c r="M4379" i="1"/>
  <c r="M4378" i="1"/>
  <c r="M4377" i="1"/>
  <c r="M4376" i="1"/>
  <c r="M4375" i="1"/>
  <c r="M4374" i="1"/>
  <c r="M4373" i="1"/>
  <c r="M4372" i="1"/>
  <c r="M4371" i="1"/>
  <c r="M4370" i="1"/>
  <c r="M4369" i="1"/>
  <c r="M4368" i="1"/>
  <c r="M4367" i="1"/>
  <c r="M4366" i="1"/>
  <c r="M4365" i="1"/>
  <c r="M4364" i="1"/>
  <c r="M4363" i="1"/>
  <c r="M4362" i="1"/>
  <c r="M4361" i="1"/>
  <c r="M4360" i="1"/>
  <c r="M4359" i="1"/>
  <c r="M4358" i="1"/>
  <c r="M4357" i="1"/>
  <c r="M4356" i="1"/>
  <c r="M4355" i="1"/>
  <c r="M4354" i="1"/>
  <c r="M4353" i="1"/>
  <c r="M4352" i="1"/>
  <c r="M4351" i="1"/>
  <c r="M4350" i="1"/>
  <c r="M4349" i="1"/>
  <c r="M4348" i="1"/>
  <c r="M4347" i="1"/>
  <c r="M4346" i="1"/>
  <c r="M4345" i="1"/>
  <c r="M4344" i="1"/>
  <c r="M4343" i="1"/>
  <c r="M4342" i="1"/>
  <c r="M4341" i="1"/>
  <c r="M4340" i="1"/>
  <c r="M4339" i="1"/>
  <c r="M4338" i="1"/>
  <c r="M4337" i="1"/>
  <c r="M4336" i="1"/>
  <c r="M4335" i="1"/>
  <c r="M4334" i="1"/>
  <c r="M4333" i="1"/>
  <c r="M4332" i="1"/>
  <c r="M4331" i="1"/>
  <c r="M4330" i="1"/>
  <c r="M4329" i="1"/>
  <c r="M4328" i="1"/>
  <c r="M4327" i="1"/>
  <c r="M4326" i="1"/>
  <c r="M4325" i="1"/>
  <c r="M4324" i="1"/>
  <c r="M4323" i="1"/>
  <c r="M4322" i="1"/>
  <c r="M4321" i="1"/>
  <c r="M4320" i="1"/>
  <c r="M4319" i="1"/>
  <c r="M4318" i="1"/>
  <c r="M4317" i="1"/>
  <c r="M4316" i="1"/>
  <c r="M4315" i="1"/>
  <c r="M4314" i="1"/>
  <c r="M4313" i="1"/>
  <c r="M4312" i="1"/>
  <c r="M4311" i="1"/>
  <c r="M4310" i="1"/>
  <c r="M4309" i="1"/>
  <c r="M4308" i="1"/>
  <c r="M4307" i="1"/>
  <c r="M4306" i="1"/>
  <c r="M4305" i="1"/>
  <c r="M4304" i="1"/>
  <c r="M4303" i="1"/>
  <c r="M4302" i="1"/>
  <c r="M4301" i="1"/>
  <c r="M4300" i="1"/>
  <c r="M4299" i="1"/>
  <c r="M4298" i="1"/>
  <c r="M4297" i="1"/>
  <c r="M4296" i="1"/>
  <c r="M4295" i="1"/>
  <c r="M4294" i="1"/>
  <c r="M4293" i="1"/>
  <c r="M4292" i="1"/>
  <c r="M4291" i="1"/>
  <c r="M4290" i="1"/>
  <c r="M4289" i="1"/>
  <c r="M4288" i="1"/>
  <c r="M4287" i="1"/>
  <c r="M4286" i="1"/>
  <c r="M4285" i="1"/>
  <c r="M4284" i="1"/>
  <c r="M4283" i="1"/>
  <c r="M4282" i="1"/>
  <c r="M4281" i="1"/>
  <c r="M4280" i="1"/>
  <c r="M4279" i="1"/>
  <c r="M4278" i="1"/>
  <c r="M4277" i="1"/>
  <c r="M4276" i="1"/>
  <c r="M4275" i="1"/>
  <c r="M4274" i="1"/>
  <c r="M4273" i="1"/>
  <c r="M4272" i="1"/>
  <c r="M4271" i="1"/>
  <c r="M4270" i="1"/>
  <c r="M4269" i="1"/>
  <c r="M4268" i="1"/>
  <c r="M4267" i="1"/>
  <c r="M4266" i="1"/>
  <c r="M4265" i="1"/>
  <c r="M4264" i="1"/>
  <c r="M4263" i="1"/>
  <c r="M4262" i="1"/>
  <c r="M4261" i="1"/>
  <c r="M4260" i="1"/>
  <c r="M4259" i="1"/>
  <c r="M4258" i="1"/>
  <c r="M4257" i="1"/>
  <c r="M4256" i="1"/>
  <c r="M4255" i="1"/>
  <c r="M4254" i="1"/>
  <c r="M4253" i="1"/>
  <c r="M4252" i="1"/>
  <c r="M4251" i="1"/>
  <c r="M4250" i="1"/>
  <c r="M4249" i="1"/>
  <c r="M4248" i="1"/>
  <c r="M4247" i="1"/>
  <c r="M4246" i="1"/>
  <c r="M4245" i="1"/>
  <c r="M4244" i="1"/>
  <c r="M4243" i="1"/>
  <c r="M4242" i="1"/>
  <c r="M4241" i="1"/>
  <c r="M4240" i="1"/>
  <c r="M4239" i="1"/>
  <c r="M4238" i="1"/>
  <c r="M4237" i="1"/>
  <c r="M4236" i="1"/>
  <c r="M4235" i="1"/>
  <c r="M4234" i="1"/>
  <c r="M4233" i="1"/>
  <c r="M4232" i="1"/>
  <c r="M4231" i="1"/>
  <c r="M4230" i="1"/>
  <c r="M4229" i="1"/>
  <c r="M4228" i="1"/>
  <c r="M4227" i="1"/>
  <c r="M4226" i="1"/>
  <c r="M4225" i="1"/>
  <c r="M4224" i="1"/>
  <c r="M4223" i="1"/>
  <c r="M4222" i="1"/>
  <c r="M4221" i="1"/>
  <c r="M4220" i="1"/>
  <c r="M4219" i="1"/>
  <c r="M4218" i="1"/>
  <c r="M4217" i="1"/>
  <c r="M4216" i="1"/>
  <c r="M4215" i="1"/>
  <c r="M4214" i="1"/>
  <c r="M4213" i="1"/>
  <c r="M4212" i="1"/>
  <c r="M4211" i="1"/>
  <c r="M4210" i="1"/>
  <c r="M4209" i="1"/>
  <c r="M4208" i="1"/>
  <c r="M4207" i="1"/>
  <c r="M4206" i="1"/>
  <c r="M4205" i="1"/>
  <c r="M4204" i="1"/>
  <c r="M4203" i="1"/>
  <c r="M4202" i="1"/>
  <c r="M4201" i="1"/>
  <c r="M4200" i="1"/>
  <c r="M4199" i="1"/>
  <c r="M4198" i="1"/>
  <c r="M4197" i="1"/>
  <c r="M4196" i="1"/>
  <c r="M4195" i="1"/>
  <c r="M4194" i="1"/>
  <c r="M4193" i="1"/>
  <c r="M4192" i="1"/>
  <c r="M4191" i="1"/>
  <c r="M4190" i="1"/>
  <c r="M4189" i="1"/>
  <c r="M4188" i="1"/>
  <c r="M4187" i="1"/>
  <c r="M4186" i="1"/>
  <c r="M4185" i="1"/>
  <c r="M4184" i="1"/>
  <c r="M4183" i="1"/>
  <c r="M4182" i="1"/>
  <c r="M4181" i="1"/>
  <c r="M4180" i="1"/>
  <c r="M4179" i="1"/>
  <c r="M4178" i="1"/>
  <c r="M4177" i="1"/>
  <c r="M4176" i="1"/>
  <c r="M4175" i="1"/>
  <c r="M4174" i="1"/>
  <c r="M4173" i="1"/>
  <c r="M4172" i="1"/>
  <c r="M4171" i="1"/>
  <c r="M4170" i="1"/>
  <c r="M4169" i="1"/>
  <c r="M4168" i="1"/>
  <c r="M4167" i="1"/>
  <c r="M4166" i="1"/>
  <c r="M4165" i="1"/>
  <c r="M4164" i="1"/>
  <c r="M4163" i="1"/>
  <c r="M4162" i="1"/>
  <c r="M4161" i="1"/>
  <c r="M4160" i="1"/>
  <c r="M4159" i="1"/>
  <c r="M4158" i="1"/>
  <c r="M4157" i="1"/>
  <c r="M4156" i="1"/>
  <c r="M4155" i="1"/>
  <c r="M4154" i="1"/>
  <c r="M4153" i="1"/>
  <c r="M4152" i="1"/>
  <c r="M4151" i="1"/>
  <c r="M4150" i="1"/>
  <c r="M4149" i="1"/>
  <c r="M4148" i="1"/>
  <c r="M4147" i="1"/>
  <c r="M4146" i="1"/>
  <c r="M4145" i="1"/>
  <c r="M4144" i="1"/>
  <c r="M4143" i="1"/>
  <c r="M4142" i="1"/>
  <c r="M4141" i="1"/>
  <c r="M4140" i="1"/>
  <c r="M4139" i="1"/>
  <c r="M4138" i="1"/>
  <c r="M4137" i="1"/>
  <c r="M4136" i="1"/>
  <c r="M4135" i="1"/>
  <c r="M4134" i="1"/>
  <c r="M4133" i="1"/>
  <c r="M4132" i="1"/>
  <c r="M4131" i="1"/>
  <c r="M4130" i="1"/>
  <c r="M4129" i="1"/>
  <c r="M4128" i="1"/>
  <c r="M4127" i="1"/>
  <c r="M4126" i="1"/>
  <c r="M4125" i="1"/>
  <c r="M4124" i="1"/>
  <c r="M4123" i="1"/>
  <c r="M4122" i="1"/>
  <c r="M4121" i="1"/>
  <c r="M4120" i="1"/>
  <c r="M4119" i="1"/>
  <c r="M4118" i="1"/>
  <c r="M4117" i="1"/>
  <c r="M4116" i="1"/>
  <c r="M4115" i="1"/>
  <c r="M4114" i="1"/>
  <c r="M4113" i="1"/>
  <c r="M4112" i="1"/>
  <c r="M4111" i="1"/>
  <c r="M4110" i="1"/>
  <c r="M4109" i="1"/>
  <c r="M4108" i="1"/>
  <c r="M4107" i="1"/>
  <c r="M4106" i="1"/>
  <c r="M4105" i="1"/>
  <c r="M4104" i="1"/>
  <c r="M4103" i="1"/>
  <c r="M4102" i="1"/>
  <c r="M4101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M4062" i="1"/>
  <c r="M4061" i="1"/>
  <c r="M4060" i="1"/>
  <c r="M4059" i="1"/>
  <c r="M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30" i="1"/>
  <c r="M4029" i="1"/>
  <c r="M4028" i="1"/>
  <c r="M4027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3" i="1"/>
  <c r="M4012" i="1"/>
  <c r="M4011" i="1"/>
  <c r="M4010" i="1"/>
  <c r="M4009" i="1"/>
  <c r="M4008" i="1"/>
  <c r="M4007" i="1"/>
  <c r="M4006" i="1"/>
  <c r="M4005" i="1"/>
  <c r="M4004" i="1"/>
  <c r="M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4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9" i="1"/>
  <c r="M3938" i="1"/>
  <c r="M3937" i="1"/>
  <c r="M3936" i="1"/>
  <c r="M3935" i="1"/>
  <c r="M3934" i="1"/>
  <c r="M3933" i="1"/>
  <c r="M3932" i="1"/>
  <c r="M3931" i="1"/>
  <c r="M3930" i="1"/>
  <c r="M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2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M3782" i="1"/>
  <c r="M3781" i="1"/>
  <c r="M3780" i="1"/>
  <c r="M3779" i="1"/>
  <c r="M3778" i="1"/>
  <c r="M3777" i="1"/>
  <c r="M3776" i="1"/>
  <c r="M3775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2" i="1"/>
  <c r="M3751" i="1"/>
  <c r="M3750" i="1"/>
  <c r="M3749" i="1"/>
  <c r="M3748" i="1"/>
  <c r="M3747" i="1"/>
  <c r="M3746" i="1"/>
  <c r="M3745" i="1"/>
  <c r="M3744" i="1"/>
  <c r="M3743" i="1"/>
  <c r="M3742" i="1"/>
  <c r="M3741" i="1"/>
  <c r="M3740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M3724" i="1"/>
  <c r="M3723" i="1"/>
  <c r="M3722" i="1"/>
  <c r="M3721" i="1"/>
  <c r="M3720" i="1"/>
  <c r="M3719" i="1"/>
  <c r="M3718" i="1"/>
  <c r="M3717" i="1"/>
  <c r="M3716" i="1"/>
  <c r="M3715" i="1"/>
  <c r="M3714" i="1"/>
  <c r="M3713" i="1"/>
  <c r="M3712" i="1"/>
  <c r="M3711" i="1"/>
  <c r="M3710" i="1"/>
  <c r="M3709" i="1"/>
  <c r="M3708" i="1"/>
  <c r="M3707" i="1"/>
  <c r="M3706" i="1"/>
  <c r="M3705" i="1"/>
  <c r="M3704" i="1"/>
  <c r="M3703" i="1"/>
  <c r="M3702" i="1"/>
  <c r="M3701" i="1"/>
  <c r="M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M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40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N3" i="1" l="1"/>
  <c r="M3" i="1"/>
  <c r="L3" i="1"/>
  <c r="N5155" i="1"/>
  <c r="N5154" i="1"/>
  <c r="N5153" i="1"/>
  <c r="N5152" i="1"/>
  <c r="N5151" i="1"/>
  <c r="N5150" i="1"/>
  <c r="N5149" i="1"/>
  <c r="N5148" i="1"/>
  <c r="N5147" i="1"/>
  <c r="N5146" i="1"/>
  <c r="N5145" i="1"/>
  <c r="N5144" i="1"/>
  <c r="N5143" i="1"/>
  <c r="N5142" i="1"/>
  <c r="N5141" i="1"/>
  <c r="N5140" i="1"/>
  <c r="N5139" i="1"/>
  <c r="N5138" i="1"/>
  <c r="N5137" i="1"/>
  <c r="N5136" i="1"/>
  <c r="N5135" i="1"/>
  <c r="N5134" i="1"/>
  <c r="N5133" i="1"/>
  <c r="N5132" i="1"/>
  <c r="N5131" i="1"/>
  <c r="N5130" i="1"/>
  <c r="N5129" i="1"/>
  <c r="N5128" i="1"/>
  <c r="N5127" i="1"/>
  <c r="N5126" i="1"/>
  <c r="N5125" i="1"/>
  <c r="N5124" i="1"/>
  <c r="N5123" i="1"/>
  <c r="N5122" i="1"/>
  <c r="N5121" i="1"/>
  <c r="N5119" i="1"/>
  <c r="N5118" i="1"/>
  <c r="N5117" i="1"/>
  <c r="N5116" i="1"/>
  <c r="N5115" i="1"/>
  <c r="N5114" i="1"/>
  <c r="N5113" i="1"/>
  <c r="N5112" i="1"/>
  <c r="N5111" i="1"/>
  <c r="N5110" i="1"/>
  <c r="N5109" i="1"/>
  <c r="N5108" i="1"/>
  <c r="N5107" i="1"/>
  <c r="N5106" i="1"/>
  <c r="N5105" i="1"/>
  <c r="N5104" i="1"/>
  <c r="N5103" i="1"/>
  <c r="N5102" i="1"/>
  <c r="N5101" i="1"/>
  <c r="N5100" i="1"/>
  <c r="N5099" i="1"/>
  <c r="N5098" i="1"/>
  <c r="N5097" i="1"/>
  <c r="N5096" i="1"/>
  <c r="N5095" i="1"/>
  <c r="N5094" i="1"/>
  <c r="N5093" i="1"/>
  <c r="N5092" i="1"/>
  <c r="N5091" i="1"/>
  <c r="N5090" i="1"/>
  <c r="N5089" i="1"/>
  <c r="N5088" i="1"/>
  <c r="N5087" i="1"/>
  <c r="N5086" i="1"/>
  <c r="N5085" i="1"/>
  <c r="N5084" i="1"/>
  <c r="N5083" i="1"/>
  <c r="N5082" i="1"/>
  <c r="N5081" i="1"/>
  <c r="N5080" i="1"/>
  <c r="N5079" i="1"/>
  <c r="N5078" i="1"/>
  <c r="N5077" i="1"/>
  <c r="N5076" i="1"/>
  <c r="N5075" i="1"/>
  <c r="N5074" i="1"/>
  <c r="N5073" i="1"/>
  <c r="N5072" i="1"/>
  <c r="N5071" i="1"/>
  <c r="N5070" i="1"/>
  <c r="N5069" i="1"/>
  <c r="N5068" i="1"/>
  <c r="N5067" i="1"/>
  <c r="N5066" i="1"/>
  <c r="N5065" i="1"/>
  <c r="N5064" i="1"/>
  <c r="N5063" i="1"/>
  <c r="N5062" i="1"/>
  <c r="N5061" i="1"/>
  <c r="N5060" i="1"/>
  <c r="N5059" i="1"/>
  <c r="N5058" i="1"/>
  <c r="N5057" i="1"/>
  <c r="N5056" i="1"/>
  <c r="N5055" i="1"/>
  <c r="N5054" i="1"/>
  <c r="N5053" i="1"/>
  <c r="N5052" i="1"/>
  <c r="N5051" i="1"/>
  <c r="N5050" i="1"/>
  <c r="N5049" i="1"/>
  <c r="N5048" i="1"/>
  <c r="N5047" i="1"/>
  <c r="N5046" i="1"/>
  <c r="N5045" i="1"/>
  <c r="N5044" i="1"/>
  <c r="N5043" i="1"/>
  <c r="N5042" i="1"/>
  <c r="N5041" i="1"/>
  <c r="N5040" i="1"/>
  <c r="N5039" i="1"/>
  <c r="N5038" i="1"/>
  <c r="N5037" i="1"/>
  <c r="N5036" i="1"/>
  <c r="N5035" i="1"/>
  <c r="N5034" i="1"/>
  <c r="N5033" i="1"/>
  <c r="N5032" i="1"/>
  <c r="N5031" i="1"/>
  <c r="N5030" i="1"/>
  <c r="N5029" i="1"/>
  <c r="N5028" i="1"/>
  <c r="N5027" i="1"/>
  <c r="N5026" i="1"/>
  <c r="N5025" i="1"/>
  <c r="N5024" i="1"/>
  <c r="N5023" i="1"/>
  <c r="N5022" i="1"/>
  <c r="N5021" i="1"/>
  <c r="N5020" i="1"/>
  <c r="N5019" i="1"/>
  <c r="N5018" i="1"/>
  <c r="N5017" i="1"/>
  <c r="N5016" i="1"/>
  <c r="N5015" i="1"/>
  <c r="N5014" i="1"/>
  <c r="N5013" i="1"/>
  <c r="N5012" i="1"/>
  <c r="N5011" i="1"/>
  <c r="N5010" i="1"/>
  <c r="N5009" i="1"/>
  <c r="N5008" i="1"/>
  <c r="N5007" i="1"/>
  <c r="N5006" i="1"/>
  <c r="N5005" i="1"/>
  <c r="N5004" i="1"/>
  <c r="N5003" i="1"/>
  <c r="N5002" i="1"/>
  <c r="N5001" i="1"/>
  <c r="N5000" i="1"/>
  <c r="N4999" i="1"/>
  <c r="N4998" i="1"/>
  <c r="N4997" i="1"/>
  <c r="N4996" i="1"/>
  <c r="N4995" i="1"/>
  <c r="N4994" i="1"/>
  <c r="N4993" i="1"/>
  <c r="N4992" i="1"/>
  <c r="N4991" i="1"/>
  <c r="N4990" i="1"/>
  <c r="N4989" i="1"/>
  <c r="N4988" i="1"/>
  <c r="N4987" i="1"/>
  <c r="N4986" i="1"/>
  <c r="N4985" i="1"/>
  <c r="N4984" i="1"/>
  <c r="N4983" i="1"/>
  <c r="N4982" i="1"/>
  <c r="N4981" i="1"/>
  <c r="N4980" i="1"/>
  <c r="N4979" i="1"/>
  <c r="N4978" i="1"/>
  <c r="N4977" i="1"/>
  <c r="N4976" i="1"/>
  <c r="N4975" i="1"/>
  <c r="N4974" i="1"/>
  <c r="N4973" i="1"/>
  <c r="N4972" i="1"/>
  <c r="N4971" i="1"/>
  <c r="N4970" i="1"/>
  <c r="N4969" i="1"/>
  <c r="N4968" i="1"/>
  <c r="N4967" i="1"/>
  <c r="N4966" i="1"/>
  <c r="N4965" i="1"/>
  <c r="N4964" i="1"/>
  <c r="N4963" i="1"/>
  <c r="N4962" i="1"/>
  <c r="N4961" i="1"/>
  <c r="N4960" i="1"/>
  <c r="N4959" i="1"/>
  <c r="N4958" i="1"/>
  <c r="N4957" i="1"/>
  <c r="N4956" i="1"/>
  <c r="N4955" i="1"/>
  <c r="N4954" i="1"/>
  <c r="N4953" i="1"/>
  <c r="N4952" i="1"/>
  <c r="N4951" i="1"/>
  <c r="N4950" i="1"/>
  <c r="N4949" i="1"/>
  <c r="N4948" i="1"/>
  <c r="N4947" i="1"/>
  <c r="N4946" i="1"/>
  <c r="N4945" i="1"/>
  <c r="N4944" i="1"/>
  <c r="N4943" i="1"/>
  <c r="N4942" i="1"/>
  <c r="N4941" i="1"/>
  <c r="N4940" i="1"/>
  <c r="N4939" i="1"/>
  <c r="N4938" i="1"/>
  <c r="N4937" i="1"/>
  <c r="N4936" i="1"/>
  <c r="N4935" i="1"/>
  <c r="N4934" i="1"/>
  <c r="N4933" i="1"/>
  <c r="N4932" i="1"/>
  <c r="N4931" i="1"/>
  <c r="N4930" i="1"/>
  <c r="N4929" i="1"/>
  <c r="N4928" i="1"/>
  <c r="N4927" i="1"/>
  <c r="N4926" i="1"/>
  <c r="N4925" i="1"/>
  <c r="N4924" i="1"/>
  <c r="N4923" i="1"/>
  <c r="N4922" i="1"/>
  <c r="N4921" i="1"/>
  <c r="N4920" i="1"/>
  <c r="N4919" i="1"/>
  <c r="N4918" i="1"/>
  <c r="N4917" i="1"/>
  <c r="N4916" i="1"/>
  <c r="N4915" i="1"/>
  <c r="N4914" i="1"/>
  <c r="N4913" i="1"/>
  <c r="N4912" i="1"/>
  <c r="N4911" i="1"/>
  <c r="N4910" i="1"/>
  <c r="N4909" i="1"/>
  <c r="N4908" i="1"/>
  <c r="N4907" i="1"/>
  <c r="N4906" i="1"/>
  <c r="N4905" i="1"/>
  <c r="N4904" i="1"/>
  <c r="N4903" i="1"/>
  <c r="N4902" i="1"/>
  <c r="N4901" i="1"/>
  <c r="N4900" i="1"/>
  <c r="N4899" i="1"/>
  <c r="N4898" i="1"/>
  <c r="N4897" i="1"/>
  <c r="N4896" i="1"/>
  <c r="N4895" i="1"/>
  <c r="N4894" i="1"/>
  <c r="N4893" i="1"/>
  <c r="N4892" i="1"/>
  <c r="N4891" i="1"/>
  <c r="N4890" i="1"/>
  <c r="N4889" i="1"/>
  <c r="N4888" i="1"/>
  <c r="N4887" i="1"/>
  <c r="N4886" i="1"/>
  <c r="N4885" i="1"/>
  <c r="N4884" i="1"/>
  <c r="N4883" i="1"/>
  <c r="N4882" i="1"/>
  <c r="N4881" i="1"/>
  <c r="N4880" i="1"/>
  <c r="N4879" i="1"/>
  <c r="N4878" i="1"/>
  <c r="N4877" i="1"/>
  <c r="N4876" i="1"/>
  <c r="N4875" i="1"/>
  <c r="N4874" i="1"/>
  <c r="N4873" i="1"/>
  <c r="N4872" i="1"/>
  <c r="N4871" i="1"/>
  <c r="N4870" i="1"/>
  <c r="N4869" i="1"/>
  <c r="N4868" i="1"/>
  <c r="N4867" i="1"/>
  <c r="N4866" i="1"/>
  <c r="N4865" i="1"/>
  <c r="N4864" i="1"/>
  <c r="N4863" i="1"/>
  <c r="N4862" i="1"/>
  <c r="N4861" i="1"/>
  <c r="N4860" i="1"/>
  <c r="N4859" i="1"/>
  <c r="N4858" i="1"/>
  <c r="N4857" i="1"/>
  <c r="N4856" i="1"/>
  <c r="N4855" i="1"/>
  <c r="N4854" i="1"/>
  <c r="N4853" i="1"/>
  <c r="N4852" i="1"/>
  <c r="N4851" i="1"/>
  <c r="N4850" i="1"/>
  <c r="N4849" i="1"/>
  <c r="N4848" i="1"/>
  <c r="N4847" i="1"/>
  <c r="N4846" i="1"/>
  <c r="N4845" i="1"/>
  <c r="N4844" i="1"/>
  <c r="N4843" i="1"/>
  <c r="N4842" i="1"/>
  <c r="N4841" i="1"/>
  <c r="N4840" i="1"/>
  <c r="N4839" i="1"/>
  <c r="N4838" i="1"/>
  <c r="N4837" i="1"/>
  <c r="N4836" i="1"/>
  <c r="N4835" i="1"/>
  <c r="N4834" i="1"/>
  <c r="N4833" i="1"/>
  <c r="N4832" i="1"/>
  <c r="N4831" i="1"/>
  <c r="N4830" i="1"/>
  <c r="N4829" i="1"/>
  <c r="N4828" i="1"/>
  <c r="N4827" i="1"/>
  <c r="N4826" i="1"/>
  <c r="N4825" i="1"/>
  <c r="N4824" i="1"/>
  <c r="N4823" i="1"/>
  <c r="N4822" i="1"/>
  <c r="N4821" i="1"/>
  <c r="N4820" i="1"/>
  <c r="N4819" i="1"/>
  <c r="N4818" i="1"/>
  <c r="N4817" i="1"/>
  <c r="N4816" i="1"/>
  <c r="N4815" i="1"/>
  <c r="N4814" i="1"/>
  <c r="N4813" i="1"/>
  <c r="N4812" i="1"/>
  <c r="N4811" i="1"/>
  <c r="N4810" i="1"/>
  <c r="N4809" i="1"/>
  <c r="N4808" i="1"/>
  <c r="N4807" i="1"/>
  <c r="N4806" i="1"/>
  <c r="N4805" i="1"/>
  <c r="N4804" i="1"/>
  <c r="N4803" i="1"/>
  <c r="N4802" i="1"/>
  <c r="N4801" i="1"/>
  <c r="N4800" i="1"/>
  <c r="N4799" i="1"/>
  <c r="N4798" i="1"/>
  <c r="N4797" i="1"/>
  <c r="N4796" i="1"/>
  <c r="N4795" i="1"/>
  <c r="N4794" i="1"/>
  <c r="N4793" i="1"/>
  <c r="N4792" i="1"/>
  <c r="N4791" i="1"/>
  <c r="N4790" i="1"/>
  <c r="N4789" i="1"/>
  <c r="N4788" i="1"/>
  <c r="N4787" i="1"/>
  <c r="N4786" i="1"/>
  <c r="N4785" i="1"/>
  <c r="N4784" i="1"/>
  <c r="N4783" i="1"/>
  <c r="N4782" i="1"/>
  <c r="N4781" i="1"/>
  <c r="N4780" i="1"/>
  <c r="N4779" i="1"/>
  <c r="N4778" i="1"/>
  <c r="N4777" i="1"/>
  <c r="N4776" i="1"/>
  <c r="N4775" i="1"/>
  <c r="N4774" i="1"/>
  <c r="N4773" i="1"/>
  <c r="N4772" i="1"/>
  <c r="N4771" i="1"/>
  <c r="N4770" i="1"/>
  <c r="N4769" i="1"/>
  <c r="N4768" i="1"/>
  <c r="N4767" i="1"/>
  <c r="N4766" i="1"/>
  <c r="N4765" i="1"/>
  <c r="N4764" i="1"/>
  <c r="N4763" i="1"/>
  <c r="N4762" i="1"/>
  <c r="N4761" i="1"/>
  <c r="N4760" i="1"/>
  <c r="N4759" i="1"/>
  <c r="N4758" i="1"/>
  <c r="N4757" i="1"/>
  <c r="N4756" i="1"/>
  <c r="N4755" i="1"/>
  <c r="N4754" i="1"/>
  <c r="N4753" i="1"/>
  <c r="N4752" i="1"/>
  <c r="N4751" i="1"/>
  <c r="N4750" i="1"/>
  <c r="N4749" i="1"/>
  <c r="N4748" i="1"/>
  <c r="N4747" i="1"/>
  <c r="N4746" i="1"/>
  <c r="N4745" i="1"/>
  <c r="N4744" i="1"/>
  <c r="N4743" i="1"/>
  <c r="N4742" i="1"/>
  <c r="N4741" i="1"/>
  <c r="N4740" i="1"/>
  <c r="N4739" i="1"/>
  <c r="N4738" i="1"/>
  <c r="N4737" i="1"/>
  <c r="N4736" i="1"/>
  <c r="N4735" i="1"/>
  <c r="N4734" i="1"/>
  <c r="N4733" i="1"/>
  <c r="N4732" i="1"/>
  <c r="N4731" i="1"/>
  <c r="N4730" i="1"/>
  <c r="N4729" i="1"/>
  <c r="N4728" i="1"/>
  <c r="N4727" i="1"/>
  <c r="N4726" i="1"/>
  <c r="N4725" i="1"/>
  <c r="N4724" i="1"/>
  <c r="N4723" i="1"/>
  <c r="N4722" i="1"/>
  <c r="N4721" i="1"/>
  <c r="N4720" i="1"/>
  <c r="N4719" i="1"/>
  <c r="N4718" i="1"/>
  <c r="N4717" i="1"/>
  <c r="N4716" i="1"/>
  <c r="N4715" i="1"/>
  <c r="N4714" i="1"/>
  <c r="N4713" i="1"/>
  <c r="N4712" i="1"/>
  <c r="N4711" i="1"/>
  <c r="N4710" i="1"/>
  <c r="N4709" i="1"/>
  <c r="N4708" i="1"/>
  <c r="N4707" i="1"/>
  <c r="N4706" i="1"/>
  <c r="N4705" i="1"/>
  <c r="N4704" i="1"/>
  <c r="N4703" i="1"/>
  <c r="N4702" i="1"/>
  <c r="N4701" i="1"/>
  <c r="N4700" i="1"/>
  <c r="N4699" i="1"/>
  <c r="N4698" i="1"/>
  <c r="N4697" i="1"/>
  <c r="N4696" i="1"/>
  <c r="N4695" i="1"/>
  <c r="N4694" i="1"/>
  <c r="N4693" i="1"/>
  <c r="N4692" i="1"/>
  <c r="N4691" i="1"/>
  <c r="N4690" i="1"/>
  <c r="N4689" i="1"/>
  <c r="N4688" i="1"/>
  <c r="N4687" i="1"/>
  <c r="N4686" i="1"/>
  <c r="N4685" i="1"/>
  <c r="N4684" i="1"/>
  <c r="N4683" i="1"/>
  <c r="N4682" i="1"/>
  <c r="N4681" i="1"/>
  <c r="N4680" i="1"/>
  <c r="N4679" i="1"/>
  <c r="N4678" i="1"/>
  <c r="N4677" i="1"/>
  <c r="N4676" i="1"/>
  <c r="N4675" i="1"/>
  <c r="N4674" i="1"/>
  <c r="N4673" i="1"/>
  <c r="N4672" i="1"/>
  <c r="N4671" i="1"/>
  <c r="N4670" i="1"/>
  <c r="N4669" i="1"/>
  <c r="N4668" i="1"/>
  <c r="N4667" i="1"/>
  <c r="N4666" i="1"/>
  <c r="N4665" i="1"/>
  <c r="N4664" i="1"/>
  <c r="N4663" i="1"/>
  <c r="N4662" i="1"/>
  <c r="N4661" i="1"/>
  <c r="N4660" i="1"/>
  <c r="N4659" i="1"/>
  <c r="N4658" i="1"/>
  <c r="N4657" i="1"/>
  <c r="N4656" i="1"/>
  <c r="N4655" i="1"/>
  <c r="N4654" i="1"/>
  <c r="N4653" i="1"/>
  <c r="N4652" i="1"/>
  <c r="N4651" i="1"/>
  <c r="N4650" i="1"/>
  <c r="N4649" i="1"/>
  <c r="N4648" i="1"/>
  <c r="N4647" i="1"/>
  <c r="N4646" i="1"/>
  <c r="N4645" i="1"/>
  <c r="N4644" i="1"/>
  <c r="N4643" i="1"/>
  <c r="N4642" i="1"/>
  <c r="N4641" i="1"/>
  <c r="N4640" i="1"/>
  <c r="N4639" i="1"/>
  <c r="N4638" i="1"/>
  <c r="N4637" i="1"/>
  <c r="N4636" i="1"/>
  <c r="N4635" i="1"/>
  <c r="N4634" i="1"/>
  <c r="N4633" i="1"/>
  <c r="N4632" i="1"/>
  <c r="N4631" i="1"/>
  <c r="N4630" i="1"/>
  <c r="N4629" i="1"/>
  <c r="N4628" i="1"/>
  <c r="N4627" i="1"/>
  <c r="N4626" i="1"/>
  <c r="N4625" i="1"/>
  <c r="N4624" i="1"/>
  <c r="N4623" i="1"/>
  <c r="N4622" i="1"/>
  <c r="N4621" i="1"/>
  <c r="N4620" i="1"/>
  <c r="N4619" i="1"/>
  <c r="N4618" i="1"/>
  <c r="N4617" i="1"/>
  <c r="N4616" i="1"/>
  <c r="N4615" i="1"/>
  <c r="N4614" i="1"/>
  <c r="N4613" i="1"/>
  <c r="N4612" i="1"/>
  <c r="N4611" i="1"/>
  <c r="N4610" i="1"/>
  <c r="N4609" i="1"/>
  <c r="N4608" i="1"/>
  <c r="N4607" i="1"/>
  <c r="N4606" i="1"/>
  <c r="N4605" i="1"/>
  <c r="N4604" i="1"/>
  <c r="N4603" i="1"/>
  <c r="N4602" i="1"/>
  <c r="N4601" i="1"/>
  <c r="N4600" i="1"/>
  <c r="N4599" i="1"/>
  <c r="N4598" i="1"/>
  <c r="N4597" i="1"/>
  <c r="N4596" i="1"/>
  <c r="N4595" i="1"/>
  <c r="N4594" i="1"/>
  <c r="N4593" i="1"/>
  <c r="N4592" i="1"/>
  <c r="N4591" i="1"/>
  <c r="N4590" i="1"/>
  <c r="N4589" i="1"/>
  <c r="N4588" i="1"/>
  <c r="N4587" i="1"/>
  <c r="N4586" i="1"/>
  <c r="N4585" i="1"/>
  <c r="N4584" i="1"/>
  <c r="N4583" i="1"/>
  <c r="N4582" i="1"/>
  <c r="N4581" i="1"/>
  <c r="N4580" i="1"/>
  <c r="N4579" i="1"/>
  <c r="N4578" i="1"/>
  <c r="N4577" i="1"/>
  <c r="N4576" i="1"/>
  <c r="N4575" i="1"/>
  <c r="N4574" i="1"/>
  <c r="N4573" i="1"/>
  <c r="N4572" i="1"/>
  <c r="N4571" i="1"/>
  <c r="N4570" i="1"/>
  <c r="N4569" i="1"/>
  <c r="N4568" i="1"/>
  <c r="N4567" i="1"/>
  <c r="N4566" i="1"/>
  <c r="N4565" i="1"/>
  <c r="N4564" i="1"/>
  <c r="N4563" i="1"/>
  <c r="N4562" i="1"/>
  <c r="N4561" i="1"/>
  <c r="N4560" i="1"/>
  <c r="N4559" i="1"/>
  <c r="N4558" i="1"/>
  <c r="N4557" i="1"/>
  <c r="N4556" i="1"/>
  <c r="N4555" i="1"/>
  <c r="N4554" i="1"/>
  <c r="N4553" i="1"/>
  <c r="N4552" i="1"/>
  <c r="N4551" i="1"/>
  <c r="N4550" i="1"/>
  <c r="N4549" i="1"/>
  <c r="N4548" i="1"/>
  <c r="N4547" i="1"/>
  <c r="N4546" i="1"/>
  <c r="N4545" i="1"/>
  <c r="N4544" i="1"/>
  <c r="N4543" i="1"/>
  <c r="N4542" i="1"/>
  <c r="N4541" i="1"/>
  <c r="N4540" i="1"/>
  <c r="N4539" i="1"/>
  <c r="N4538" i="1"/>
  <c r="N4537" i="1"/>
  <c r="N4536" i="1"/>
  <c r="N4535" i="1"/>
  <c r="N4534" i="1"/>
  <c r="N4533" i="1"/>
  <c r="N4532" i="1"/>
  <c r="N4531" i="1"/>
  <c r="N4530" i="1"/>
  <c r="N4529" i="1"/>
  <c r="N4528" i="1"/>
  <c r="N4527" i="1"/>
  <c r="N4526" i="1"/>
  <c r="N4525" i="1"/>
  <c r="N4524" i="1"/>
  <c r="N4523" i="1"/>
  <c r="N4522" i="1"/>
  <c r="N4521" i="1"/>
  <c r="N4520" i="1"/>
  <c r="N4519" i="1"/>
  <c r="N4518" i="1"/>
  <c r="N4517" i="1"/>
  <c r="N4516" i="1"/>
  <c r="N4515" i="1"/>
  <c r="N4514" i="1"/>
  <c r="N4513" i="1"/>
  <c r="N4512" i="1"/>
  <c r="N4511" i="1"/>
  <c r="N4510" i="1"/>
  <c r="N4509" i="1"/>
  <c r="N4508" i="1"/>
  <c r="N4507" i="1"/>
  <c r="N4506" i="1"/>
  <c r="N4505" i="1"/>
  <c r="N4504" i="1"/>
  <c r="N4503" i="1"/>
  <c r="N4502" i="1"/>
  <c r="N4501" i="1"/>
  <c r="N4500" i="1"/>
  <c r="N4499" i="1"/>
  <c r="N4498" i="1"/>
  <c r="N4497" i="1"/>
  <c r="N4496" i="1"/>
  <c r="N4495" i="1"/>
  <c r="N4494" i="1"/>
  <c r="N4493" i="1"/>
  <c r="N4492" i="1"/>
  <c r="N4491" i="1"/>
  <c r="N4490" i="1"/>
  <c r="N4489" i="1"/>
  <c r="N4488" i="1"/>
  <c r="N4487" i="1"/>
  <c r="N4486" i="1"/>
  <c r="N4485" i="1"/>
  <c r="N4484" i="1"/>
  <c r="N4483" i="1"/>
  <c r="N4482" i="1"/>
  <c r="N4481" i="1"/>
  <c r="N4480" i="1"/>
  <c r="N4479" i="1"/>
  <c r="N4478" i="1"/>
  <c r="N4477" i="1"/>
  <c r="N4476" i="1"/>
  <c r="N4475" i="1"/>
  <c r="N4474" i="1"/>
  <c r="N4473" i="1"/>
  <c r="N4472" i="1"/>
  <c r="N4471" i="1"/>
  <c r="N4470" i="1"/>
  <c r="N4469" i="1"/>
  <c r="N4468" i="1"/>
  <c r="N4467" i="1"/>
  <c r="N4466" i="1"/>
  <c r="N4465" i="1"/>
  <c r="N4464" i="1"/>
  <c r="N4463" i="1"/>
  <c r="N4462" i="1"/>
  <c r="N4461" i="1"/>
  <c r="N4460" i="1"/>
  <c r="N4459" i="1"/>
  <c r="N4458" i="1"/>
  <c r="N4457" i="1"/>
  <c r="N4456" i="1"/>
  <c r="N4455" i="1"/>
  <c r="N4454" i="1"/>
  <c r="N4453" i="1"/>
  <c r="N4452" i="1"/>
  <c r="N4451" i="1"/>
  <c r="N4450" i="1"/>
  <c r="N4449" i="1"/>
  <c r="N4448" i="1"/>
  <c r="N4447" i="1"/>
  <c r="N4446" i="1"/>
  <c r="N4445" i="1"/>
  <c r="N4444" i="1"/>
  <c r="N4443" i="1"/>
  <c r="N4442" i="1"/>
  <c r="N4441" i="1"/>
  <c r="N4440" i="1"/>
  <c r="N4439" i="1"/>
  <c r="N4438" i="1"/>
  <c r="N4437" i="1"/>
  <c r="N4436" i="1"/>
  <c r="N4435" i="1"/>
  <c r="N4434" i="1"/>
  <c r="N4433" i="1"/>
  <c r="N4432" i="1"/>
  <c r="N4431" i="1"/>
  <c r="N4430" i="1"/>
  <c r="N4429" i="1"/>
  <c r="N4428" i="1"/>
  <c r="N4427" i="1"/>
  <c r="N4426" i="1"/>
  <c r="N4425" i="1"/>
  <c r="N4424" i="1"/>
  <c r="N4423" i="1"/>
  <c r="N4422" i="1"/>
  <c r="N4421" i="1"/>
  <c r="N4420" i="1"/>
  <c r="N4419" i="1"/>
  <c r="N4418" i="1"/>
  <c r="N4417" i="1"/>
  <c r="N4416" i="1"/>
  <c r="N4415" i="1"/>
  <c r="N4414" i="1"/>
  <c r="N4413" i="1"/>
  <c r="N4412" i="1"/>
  <c r="N4411" i="1"/>
  <c r="N4410" i="1"/>
  <c r="N4409" i="1"/>
  <c r="N4408" i="1"/>
  <c r="N4407" i="1"/>
  <c r="N4406" i="1"/>
  <c r="N4405" i="1"/>
  <c r="N4404" i="1"/>
  <c r="N4403" i="1"/>
  <c r="N4402" i="1"/>
  <c r="N4401" i="1"/>
  <c r="N4400" i="1"/>
  <c r="N4399" i="1"/>
  <c r="N4398" i="1"/>
  <c r="N4397" i="1"/>
  <c r="N4396" i="1"/>
  <c r="N4395" i="1"/>
  <c r="N4394" i="1"/>
  <c r="N4393" i="1"/>
  <c r="N4392" i="1"/>
  <c r="N4391" i="1"/>
  <c r="N4390" i="1"/>
  <c r="N4389" i="1"/>
  <c r="N4388" i="1"/>
  <c r="N4387" i="1"/>
  <c r="N4386" i="1"/>
  <c r="N4385" i="1"/>
  <c r="N4384" i="1"/>
  <c r="N4383" i="1"/>
  <c r="N4382" i="1"/>
  <c r="N4381" i="1"/>
  <c r="N4380" i="1"/>
  <c r="N4379" i="1"/>
  <c r="N4378" i="1"/>
  <c r="N4377" i="1"/>
  <c r="N4376" i="1"/>
  <c r="N4375" i="1"/>
  <c r="N4374" i="1"/>
  <c r="N4373" i="1"/>
  <c r="N4372" i="1"/>
  <c r="N4371" i="1"/>
  <c r="N4370" i="1"/>
  <c r="N4369" i="1"/>
  <c r="N4368" i="1"/>
  <c r="N4367" i="1"/>
  <c r="N4366" i="1"/>
  <c r="N4365" i="1"/>
  <c r="N4364" i="1"/>
  <c r="N4363" i="1"/>
  <c r="N4362" i="1"/>
  <c r="N4361" i="1"/>
  <c r="N4360" i="1"/>
  <c r="N4359" i="1"/>
  <c r="N4358" i="1"/>
  <c r="N4357" i="1"/>
  <c r="N4356" i="1"/>
  <c r="N4355" i="1"/>
  <c r="N4354" i="1"/>
  <c r="N4353" i="1"/>
  <c r="N4352" i="1"/>
  <c r="N4351" i="1"/>
  <c r="N4350" i="1"/>
  <c r="N4349" i="1"/>
  <c r="N4348" i="1"/>
  <c r="N4347" i="1"/>
  <c r="N4346" i="1"/>
  <c r="N4345" i="1"/>
  <c r="N4344" i="1"/>
  <c r="N4343" i="1"/>
  <c r="N4342" i="1"/>
  <c r="N4341" i="1"/>
  <c r="N4340" i="1"/>
  <c r="N4339" i="1"/>
  <c r="N4338" i="1"/>
  <c r="N4337" i="1"/>
  <c r="N4336" i="1"/>
  <c r="N4335" i="1"/>
  <c r="N4334" i="1"/>
  <c r="N4333" i="1"/>
  <c r="N4332" i="1"/>
  <c r="N4331" i="1"/>
  <c r="N4330" i="1"/>
  <c r="N4329" i="1"/>
  <c r="N4328" i="1"/>
  <c r="N4327" i="1"/>
  <c r="N4326" i="1"/>
  <c r="N4325" i="1"/>
  <c r="N4324" i="1"/>
  <c r="N4323" i="1"/>
  <c r="N4322" i="1"/>
  <c r="N4321" i="1"/>
  <c r="N4320" i="1"/>
  <c r="N4319" i="1"/>
  <c r="N4318" i="1"/>
  <c r="N4317" i="1"/>
  <c r="N4316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1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5120" i="1"/>
  <c r="M5155" i="1"/>
  <c r="K5154" i="1"/>
  <c r="K5153" i="1"/>
  <c r="K5152" i="1"/>
  <c r="K5151" i="1"/>
  <c r="K5150" i="1"/>
  <c r="K5149" i="1"/>
  <c r="K5148" i="1"/>
  <c r="K5147" i="1"/>
  <c r="K5146" i="1"/>
  <c r="K5145" i="1"/>
  <c r="K5144" i="1"/>
  <c r="K5143" i="1"/>
  <c r="K5142" i="1"/>
  <c r="K5141" i="1"/>
  <c r="K5140" i="1"/>
  <c r="K5139" i="1"/>
  <c r="K5138" i="1"/>
  <c r="K5137" i="1"/>
  <c r="K5136" i="1"/>
  <c r="K5135" i="1"/>
  <c r="K5134" i="1"/>
  <c r="K5133" i="1"/>
  <c r="K5132" i="1"/>
  <c r="K5131" i="1"/>
  <c r="K5130" i="1"/>
  <c r="K5129" i="1"/>
  <c r="K5128" i="1"/>
  <c r="K5127" i="1"/>
  <c r="K5126" i="1"/>
  <c r="K5125" i="1"/>
  <c r="K5124" i="1"/>
  <c r="K5123" i="1"/>
  <c r="K5122" i="1"/>
  <c r="K5121" i="1"/>
  <c r="K5120" i="1"/>
  <c r="K5119" i="1"/>
  <c r="K5118" i="1"/>
  <c r="K5117" i="1"/>
  <c r="K5116" i="1"/>
  <c r="K5115" i="1"/>
  <c r="K5114" i="1"/>
  <c r="K5113" i="1"/>
  <c r="K5112" i="1"/>
  <c r="K5111" i="1"/>
  <c r="K5110" i="1"/>
  <c r="K5109" i="1"/>
  <c r="K5108" i="1"/>
  <c r="K5107" i="1"/>
  <c r="K5106" i="1"/>
  <c r="K5105" i="1"/>
  <c r="K5104" i="1"/>
  <c r="K5103" i="1"/>
  <c r="K5102" i="1"/>
  <c r="K5101" i="1"/>
  <c r="K5100" i="1"/>
  <c r="K5099" i="1"/>
  <c r="K5098" i="1"/>
  <c r="K5097" i="1"/>
  <c r="K5096" i="1"/>
  <c r="K5095" i="1"/>
  <c r="K5094" i="1"/>
  <c r="K5093" i="1"/>
  <c r="K5092" i="1"/>
  <c r="K5091" i="1"/>
  <c r="K5090" i="1"/>
  <c r="K5089" i="1"/>
  <c r="K5088" i="1"/>
  <c r="K5087" i="1"/>
  <c r="K5086" i="1"/>
  <c r="K5085" i="1"/>
  <c r="K5084" i="1"/>
  <c r="K5083" i="1"/>
  <c r="K5082" i="1"/>
  <c r="K5081" i="1"/>
  <c r="K5080" i="1"/>
  <c r="K5079" i="1"/>
  <c r="K5078" i="1"/>
  <c r="K5077" i="1"/>
  <c r="K5076" i="1"/>
  <c r="K5075" i="1"/>
  <c r="K5074" i="1"/>
  <c r="K5073" i="1"/>
  <c r="K5072" i="1"/>
  <c r="K5071" i="1"/>
  <c r="K5070" i="1"/>
  <c r="K5069" i="1"/>
  <c r="K5068" i="1"/>
  <c r="K5067" i="1"/>
  <c r="K5066" i="1"/>
  <c r="K5065" i="1"/>
  <c r="K5064" i="1"/>
  <c r="K5063" i="1"/>
  <c r="K5062" i="1"/>
  <c r="K5061" i="1"/>
  <c r="K5060" i="1"/>
  <c r="K5059" i="1"/>
  <c r="K5058" i="1"/>
  <c r="K5057" i="1"/>
  <c r="K5056" i="1"/>
  <c r="K5055" i="1"/>
  <c r="K5054" i="1"/>
  <c r="K5053" i="1"/>
  <c r="K5052" i="1"/>
  <c r="K5051" i="1"/>
  <c r="K5050" i="1"/>
  <c r="K5049" i="1"/>
  <c r="K5048" i="1"/>
  <c r="K5047" i="1"/>
  <c r="K5046" i="1"/>
  <c r="K5045" i="1"/>
  <c r="K5044" i="1"/>
  <c r="K5043" i="1"/>
  <c r="K5042" i="1"/>
  <c r="K5041" i="1"/>
  <c r="K5040" i="1"/>
  <c r="K5039" i="1"/>
  <c r="K5038" i="1"/>
  <c r="K5037" i="1"/>
  <c r="K5036" i="1"/>
  <c r="K5035" i="1"/>
  <c r="K5034" i="1"/>
  <c r="K5033" i="1"/>
  <c r="K5032" i="1"/>
  <c r="K5031" i="1"/>
  <c r="K5030" i="1"/>
  <c r="K5029" i="1"/>
  <c r="K5028" i="1"/>
  <c r="K5027" i="1"/>
  <c r="K5026" i="1"/>
  <c r="K5025" i="1"/>
  <c r="K5024" i="1"/>
  <c r="K5023" i="1"/>
  <c r="K5022" i="1"/>
  <c r="K5021" i="1"/>
  <c r="K5020" i="1"/>
  <c r="K5019" i="1"/>
  <c r="K5018" i="1"/>
  <c r="K5017" i="1"/>
  <c r="K5016" i="1"/>
  <c r="K5015" i="1"/>
  <c r="K5014" i="1"/>
  <c r="K5013" i="1"/>
  <c r="K5012" i="1"/>
  <c r="K5011" i="1"/>
  <c r="K5010" i="1"/>
  <c r="K5009" i="1"/>
  <c r="K5008" i="1"/>
  <c r="K5007" i="1"/>
  <c r="K5006" i="1"/>
  <c r="K5005" i="1"/>
  <c r="K5004" i="1"/>
  <c r="K5003" i="1"/>
  <c r="K5002" i="1"/>
  <c r="K5001" i="1"/>
  <c r="K5000" i="1"/>
  <c r="K4999" i="1"/>
  <c r="K4998" i="1"/>
  <c r="K4997" i="1"/>
  <c r="K4996" i="1"/>
  <c r="K4995" i="1"/>
  <c r="K4994" i="1"/>
  <c r="K4993" i="1"/>
  <c r="K4992" i="1"/>
  <c r="K4991" i="1"/>
  <c r="K4990" i="1"/>
  <c r="K4989" i="1"/>
  <c r="K4988" i="1"/>
  <c r="K4987" i="1"/>
  <c r="K4986" i="1"/>
  <c r="K4985" i="1"/>
  <c r="K4984" i="1"/>
  <c r="K4983" i="1"/>
  <c r="K4982" i="1"/>
  <c r="K4981" i="1"/>
  <c r="K4980" i="1"/>
  <c r="K4979" i="1"/>
  <c r="K4978" i="1"/>
  <c r="K4977" i="1"/>
  <c r="K4976" i="1"/>
  <c r="K4975" i="1"/>
  <c r="K4974" i="1"/>
  <c r="K4973" i="1"/>
  <c r="K4972" i="1"/>
  <c r="K4971" i="1"/>
  <c r="K4970" i="1"/>
  <c r="K4969" i="1"/>
  <c r="K4968" i="1"/>
  <c r="K4967" i="1"/>
  <c r="K4966" i="1"/>
  <c r="K4965" i="1"/>
  <c r="K4964" i="1"/>
  <c r="K4963" i="1"/>
  <c r="K4962" i="1"/>
  <c r="K4961" i="1"/>
  <c r="K4960" i="1"/>
  <c r="K4959" i="1"/>
  <c r="K4958" i="1"/>
  <c r="K4957" i="1"/>
  <c r="K4956" i="1"/>
  <c r="K4955" i="1"/>
  <c r="K4954" i="1"/>
  <c r="K4953" i="1"/>
  <c r="K4952" i="1"/>
  <c r="K4951" i="1"/>
  <c r="K4950" i="1"/>
  <c r="K4949" i="1"/>
  <c r="K4948" i="1"/>
  <c r="K4947" i="1"/>
  <c r="K4946" i="1"/>
  <c r="K4945" i="1"/>
  <c r="K4944" i="1"/>
  <c r="K4943" i="1"/>
  <c r="K4942" i="1"/>
  <c r="K4941" i="1"/>
  <c r="K4940" i="1"/>
  <c r="K4939" i="1"/>
  <c r="K4938" i="1"/>
  <c r="K4937" i="1"/>
  <c r="K4936" i="1"/>
  <c r="K4935" i="1"/>
  <c r="K4934" i="1"/>
  <c r="K4933" i="1"/>
  <c r="K4932" i="1"/>
  <c r="K4931" i="1"/>
  <c r="K4930" i="1"/>
  <c r="K4929" i="1"/>
  <c r="K4928" i="1"/>
  <c r="K4927" i="1"/>
  <c r="K4926" i="1"/>
  <c r="K4925" i="1"/>
  <c r="K4924" i="1"/>
  <c r="K4923" i="1"/>
  <c r="K4922" i="1"/>
  <c r="K4921" i="1"/>
  <c r="K4920" i="1"/>
  <c r="K4919" i="1"/>
  <c r="K4918" i="1"/>
  <c r="K4917" i="1"/>
  <c r="K4916" i="1"/>
  <c r="K4915" i="1"/>
  <c r="K4914" i="1"/>
  <c r="K4913" i="1"/>
  <c r="K4912" i="1"/>
  <c r="K4911" i="1"/>
  <c r="K4910" i="1"/>
  <c r="K4909" i="1"/>
  <c r="K4908" i="1"/>
  <c r="K4907" i="1"/>
  <c r="K4906" i="1"/>
  <c r="K4905" i="1"/>
  <c r="K4904" i="1"/>
  <c r="K4903" i="1"/>
  <c r="K4902" i="1"/>
  <c r="K4901" i="1"/>
  <c r="K4900" i="1"/>
  <c r="K4899" i="1"/>
  <c r="K4898" i="1"/>
  <c r="K4897" i="1"/>
  <c r="K4896" i="1"/>
  <c r="K4895" i="1"/>
  <c r="K4894" i="1"/>
  <c r="K4893" i="1"/>
  <c r="K4892" i="1"/>
  <c r="K4891" i="1"/>
  <c r="K4890" i="1"/>
  <c r="K4889" i="1"/>
  <c r="K4888" i="1"/>
  <c r="K4887" i="1"/>
  <c r="K4886" i="1"/>
  <c r="K4885" i="1"/>
  <c r="K4884" i="1"/>
  <c r="K4883" i="1"/>
  <c r="K4882" i="1"/>
  <c r="K4881" i="1"/>
  <c r="K4880" i="1"/>
  <c r="K4879" i="1"/>
  <c r="K4878" i="1"/>
  <c r="K4877" i="1"/>
  <c r="K4876" i="1"/>
  <c r="K4875" i="1"/>
  <c r="K4874" i="1"/>
  <c r="K4873" i="1"/>
  <c r="K4872" i="1"/>
  <c r="K4871" i="1"/>
  <c r="K4870" i="1"/>
  <c r="K4869" i="1"/>
  <c r="K4868" i="1"/>
  <c r="K4867" i="1"/>
  <c r="K4866" i="1"/>
  <c r="K4865" i="1"/>
  <c r="K4864" i="1"/>
  <c r="K4863" i="1"/>
  <c r="K4862" i="1"/>
  <c r="K4861" i="1"/>
  <c r="K4860" i="1"/>
  <c r="K4859" i="1"/>
  <c r="K4858" i="1"/>
  <c r="K4857" i="1"/>
  <c r="K4856" i="1"/>
  <c r="K4855" i="1"/>
  <c r="K4854" i="1"/>
  <c r="K4853" i="1"/>
  <c r="K4852" i="1"/>
  <c r="K4851" i="1"/>
  <c r="K4850" i="1"/>
  <c r="K4849" i="1"/>
  <c r="K4848" i="1"/>
  <c r="K4847" i="1"/>
  <c r="K4846" i="1"/>
  <c r="K4845" i="1"/>
  <c r="K4844" i="1"/>
  <c r="K4843" i="1"/>
  <c r="K4842" i="1"/>
  <c r="K4841" i="1"/>
  <c r="K4840" i="1"/>
  <c r="K4839" i="1"/>
  <c r="K4838" i="1"/>
  <c r="K4837" i="1"/>
  <c r="K4836" i="1"/>
  <c r="K4835" i="1"/>
  <c r="K4834" i="1"/>
  <c r="K4833" i="1"/>
  <c r="K4832" i="1"/>
  <c r="K4831" i="1"/>
  <c r="K4830" i="1"/>
  <c r="K4829" i="1"/>
  <c r="K4828" i="1"/>
  <c r="K4827" i="1"/>
  <c r="K4826" i="1"/>
  <c r="K4825" i="1"/>
  <c r="K4824" i="1"/>
  <c r="K4823" i="1"/>
  <c r="K4822" i="1"/>
  <c r="K4821" i="1"/>
  <c r="K4820" i="1"/>
  <c r="K4819" i="1"/>
  <c r="K4818" i="1"/>
  <c r="K4817" i="1"/>
  <c r="K4816" i="1"/>
  <c r="K4815" i="1"/>
  <c r="K4814" i="1"/>
  <c r="K4813" i="1"/>
  <c r="K4812" i="1"/>
  <c r="K4811" i="1"/>
  <c r="K4810" i="1"/>
  <c r="K4809" i="1"/>
  <c r="K4808" i="1"/>
  <c r="K4807" i="1"/>
  <c r="K4806" i="1"/>
  <c r="K4805" i="1"/>
  <c r="K4804" i="1"/>
  <c r="K4803" i="1"/>
  <c r="K4802" i="1"/>
  <c r="K4801" i="1"/>
  <c r="K4800" i="1"/>
  <c r="K4799" i="1"/>
  <c r="K4798" i="1"/>
  <c r="K4797" i="1"/>
  <c r="K4796" i="1"/>
  <c r="K4795" i="1"/>
  <c r="K4794" i="1"/>
  <c r="K4793" i="1"/>
  <c r="K4792" i="1"/>
  <c r="K4791" i="1"/>
  <c r="K4790" i="1"/>
  <c r="K4789" i="1"/>
  <c r="K4788" i="1"/>
  <c r="K4787" i="1"/>
  <c r="K4786" i="1"/>
  <c r="K4785" i="1"/>
  <c r="K4784" i="1"/>
  <c r="K4783" i="1"/>
  <c r="K4782" i="1"/>
  <c r="K4781" i="1"/>
  <c r="K4780" i="1"/>
  <c r="K4779" i="1"/>
  <c r="K4778" i="1"/>
  <c r="K4777" i="1"/>
  <c r="K4776" i="1"/>
  <c r="K4775" i="1"/>
  <c r="K4774" i="1"/>
  <c r="K4773" i="1"/>
  <c r="K4772" i="1"/>
  <c r="K4771" i="1"/>
  <c r="K4770" i="1"/>
  <c r="K4769" i="1"/>
  <c r="K4768" i="1"/>
  <c r="K4767" i="1"/>
  <c r="K4766" i="1"/>
  <c r="K4765" i="1"/>
  <c r="K4764" i="1"/>
  <c r="K4763" i="1"/>
  <c r="K4762" i="1"/>
  <c r="K4761" i="1"/>
  <c r="K4760" i="1"/>
  <c r="K4759" i="1"/>
  <c r="K4758" i="1"/>
  <c r="K4757" i="1"/>
  <c r="K4756" i="1"/>
  <c r="K4755" i="1"/>
  <c r="K4754" i="1"/>
  <c r="K4753" i="1"/>
  <c r="K4752" i="1"/>
  <c r="K4751" i="1"/>
  <c r="K4750" i="1"/>
  <c r="K4749" i="1"/>
  <c r="K4748" i="1"/>
  <c r="K4747" i="1"/>
  <c r="K4746" i="1"/>
  <c r="K4745" i="1"/>
  <c r="K4744" i="1"/>
  <c r="K4743" i="1"/>
  <c r="K4742" i="1"/>
  <c r="K4741" i="1"/>
  <c r="K4740" i="1"/>
  <c r="K4739" i="1"/>
  <c r="K4738" i="1"/>
  <c r="K4737" i="1"/>
  <c r="K4736" i="1"/>
  <c r="K4735" i="1"/>
  <c r="K4734" i="1"/>
  <c r="K4733" i="1"/>
  <c r="K4732" i="1"/>
  <c r="K4731" i="1"/>
  <c r="K4730" i="1"/>
  <c r="K4729" i="1"/>
  <c r="K4728" i="1"/>
  <c r="K4727" i="1"/>
  <c r="K4726" i="1"/>
  <c r="K4725" i="1"/>
  <c r="K4724" i="1"/>
  <c r="K4723" i="1"/>
  <c r="K4722" i="1"/>
  <c r="K4721" i="1"/>
  <c r="K4720" i="1"/>
  <c r="K4719" i="1"/>
  <c r="K4718" i="1"/>
  <c r="K4717" i="1"/>
  <c r="K4716" i="1"/>
  <c r="K4715" i="1"/>
  <c r="K4714" i="1"/>
  <c r="K4713" i="1"/>
  <c r="K4712" i="1"/>
  <c r="K4711" i="1"/>
  <c r="K4710" i="1"/>
  <c r="K4709" i="1"/>
  <c r="K4708" i="1"/>
  <c r="K4707" i="1"/>
  <c r="K4706" i="1"/>
  <c r="K4705" i="1"/>
  <c r="K4704" i="1"/>
  <c r="K4703" i="1"/>
  <c r="K4702" i="1"/>
  <c r="K4701" i="1"/>
  <c r="K4700" i="1"/>
  <c r="K4699" i="1"/>
  <c r="K4698" i="1"/>
  <c r="K4697" i="1"/>
  <c r="K4696" i="1"/>
  <c r="K4695" i="1"/>
  <c r="K4694" i="1"/>
  <c r="K4693" i="1"/>
  <c r="K4692" i="1"/>
  <c r="K4691" i="1"/>
  <c r="K4690" i="1"/>
  <c r="K4689" i="1"/>
  <c r="K4688" i="1"/>
  <c r="K4687" i="1"/>
  <c r="K4686" i="1"/>
  <c r="K4685" i="1"/>
  <c r="K4684" i="1"/>
  <c r="K4683" i="1"/>
  <c r="K4682" i="1"/>
  <c r="K4681" i="1"/>
  <c r="K4680" i="1"/>
  <c r="K4679" i="1"/>
  <c r="K4678" i="1"/>
  <c r="K4677" i="1"/>
  <c r="K4676" i="1"/>
  <c r="K4675" i="1"/>
  <c r="K4674" i="1"/>
  <c r="K4673" i="1"/>
  <c r="K4672" i="1"/>
  <c r="K4671" i="1"/>
  <c r="K4670" i="1"/>
  <c r="K4669" i="1"/>
  <c r="K4668" i="1"/>
  <c r="K4667" i="1"/>
  <c r="K4666" i="1"/>
  <c r="K4665" i="1"/>
  <c r="K4664" i="1"/>
  <c r="K4663" i="1"/>
  <c r="K4662" i="1"/>
  <c r="K4661" i="1"/>
  <c r="K4660" i="1"/>
  <c r="K4659" i="1"/>
  <c r="K4658" i="1"/>
  <c r="K4657" i="1"/>
  <c r="K4656" i="1"/>
  <c r="K4655" i="1"/>
  <c r="K4654" i="1"/>
  <c r="K4653" i="1"/>
  <c r="K4652" i="1"/>
  <c r="K4651" i="1"/>
  <c r="K4650" i="1"/>
  <c r="K4649" i="1"/>
  <c r="K4648" i="1"/>
  <c r="K4647" i="1"/>
  <c r="K4646" i="1"/>
  <c r="K4645" i="1"/>
  <c r="K4644" i="1"/>
  <c r="K4643" i="1"/>
  <c r="K4642" i="1"/>
  <c r="K4641" i="1"/>
  <c r="K4640" i="1"/>
  <c r="K4639" i="1"/>
  <c r="K4638" i="1"/>
  <c r="K4637" i="1"/>
  <c r="K4636" i="1"/>
  <c r="K4635" i="1"/>
  <c r="K4634" i="1"/>
  <c r="K4633" i="1"/>
  <c r="K4632" i="1"/>
  <c r="K4631" i="1"/>
  <c r="K4630" i="1"/>
  <c r="K4629" i="1"/>
  <c r="K4628" i="1"/>
  <c r="K4627" i="1"/>
  <c r="K4626" i="1"/>
  <c r="K4625" i="1"/>
  <c r="K4624" i="1"/>
  <c r="K4623" i="1"/>
  <c r="K4622" i="1"/>
  <c r="K4621" i="1"/>
  <c r="K4620" i="1"/>
  <c r="K4619" i="1"/>
  <c r="K4618" i="1"/>
  <c r="K4617" i="1"/>
  <c r="K4616" i="1"/>
  <c r="K4615" i="1"/>
  <c r="K4614" i="1"/>
  <c r="K4613" i="1"/>
  <c r="K4612" i="1"/>
  <c r="K4611" i="1"/>
  <c r="K4610" i="1"/>
  <c r="K4609" i="1"/>
  <c r="K4608" i="1"/>
  <c r="K4607" i="1"/>
  <c r="K4606" i="1"/>
  <c r="K4605" i="1"/>
  <c r="K4604" i="1"/>
  <c r="K4603" i="1"/>
  <c r="K4602" i="1"/>
  <c r="K4601" i="1"/>
  <c r="K4600" i="1"/>
  <c r="K4599" i="1"/>
  <c r="K4598" i="1"/>
  <c r="K4597" i="1"/>
  <c r="K4596" i="1"/>
  <c r="K4595" i="1"/>
  <c r="K4594" i="1"/>
  <c r="K4593" i="1"/>
  <c r="K4592" i="1"/>
  <c r="K4591" i="1"/>
  <c r="K4590" i="1"/>
  <c r="K4589" i="1"/>
  <c r="K4588" i="1"/>
  <c r="K4587" i="1"/>
  <c r="K4586" i="1"/>
  <c r="K4585" i="1"/>
  <c r="K4584" i="1"/>
  <c r="K4583" i="1"/>
  <c r="K4582" i="1"/>
  <c r="K4581" i="1"/>
  <c r="K4580" i="1"/>
  <c r="K4579" i="1"/>
  <c r="K4578" i="1"/>
  <c r="K4577" i="1"/>
  <c r="K4576" i="1"/>
  <c r="K4575" i="1"/>
  <c r="K4574" i="1"/>
  <c r="K4573" i="1"/>
  <c r="K4572" i="1"/>
  <c r="K4571" i="1"/>
  <c r="K4570" i="1"/>
  <c r="K4569" i="1"/>
  <c r="K4568" i="1"/>
  <c r="K4567" i="1"/>
  <c r="K4566" i="1"/>
  <c r="K4565" i="1"/>
  <c r="K4564" i="1"/>
  <c r="K4563" i="1"/>
  <c r="K4562" i="1"/>
  <c r="K4561" i="1"/>
  <c r="K4560" i="1"/>
  <c r="K4559" i="1"/>
  <c r="K4558" i="1"/>
  <c r="K4557" i="1"/>
  <c r="K4556" i="1"/>
  <c r="K4555" i="1"/>
  <c r="K4554" i="1"/>
  <c r="K4553" i="1"/>
  <c r="K4552" i="1"/>
  <c r="K4551" i="1"/>
  <c r="K4550" i="1"/>
  <c r="K4549" i="1"/>
  <c r="K4548" i="1"/>
  <c r="K4547" i="1"/>
  <c r="K4546" i="1"/>
  <c r="K4545" i="1"/>
  <c r="K4544" i="1"/>
  <c r="K4543" i="1"/>
  <c r="K4542" i="1"/>
  <c r="K4541" i="1"/>
  <c r="K4540" i="1"/>
  <c r="K4539" i="1"/>
  <c r="K4538" i="1"/>
  <c r="K4537" i="1"/>
  <c r="K4536" i="1"/>
  <c r="K4535" i="1"/>
  <c r="K4534" i="1"/>
  <c r="K4533" i="1"/>
  <c r="K4532" i="1"/>
  <c r="K4531" i="1"/>
  <c r="K4530" i="1"/>
  <c r="K4529" i="1"/>
  <c r="K4528" i="1"/>
  <c r="K4527" i="1"/>
  <c r="K4526" i="1"/>
  <c r="K4525" i="1"/>
  <c r="K4524" i="1"/>
  <c r="K4523" i="1"/>
  <c r="K4522" i="1"/>
  <c r="K4521" i="1"/>
  <c r="K4520" i="1"/>
  <c r="K4519" i="1"/>
  <c r="K4518" i="1"/>
  <c r="K4517" i="1"/>
  <c r="K4516" i="1"/>
  <c r="K4515" i="1"/>
  <c r="K4514" i="1"/>
  <c r="K4513" i="1"/>
  <c r="K4512" i="1"/>
  <c r="K4511" i="1"/>
  <c r="K4510" i="1"/>
  <c r="K4509" i="1"/>
  <c r="K4508" i="1"/>
  <c r="K4507" i="1"/>
  <c r="K4506" i="1"/>
  <c r="K4505" i="1"/>
  <c r="K4504" i="1"/>
  <c r="K4503" i="1"/>
  <c r="K4502" i="1"/>
  <c r="K4501" i="1"/>
  <c r="K4500" i="1"/>
  <c r="K4499" i="1"/>
  <c r="K4498" i="1"/>
  <c r="K4497" i="1"/>
  <c r="K4496" i="1"/>
  <c r="K4495" i="1"/>
  <c r="K4494" i="1"/>
  <c r="K4493" i="1"/>
  <c r="K4492" i="1"/>
  <c r="K4491" i="1"/>
  <c r="K4490" i="1"/>
  <c r="K4489" i="1"/>
  <c r="K4488" i="1"/>
  <c r="K4487" i="1"/>
  <c r="K4486" i="1"/>
  <c r="K4485" i="1"/>
  <c r="K4484" i="1"/>
  <c r="K4483" i="1"/>
  <c r="K4482" i="1"/>
  <c r="K4481" i="1"/>
  <c r="K4480" i="1"/>
  <c r="K4479" i="1"/>
  <c r="K4478" i="1"/>
  <c r="K4477" i="1"/>
  <c r="K4476" i="1"/>
  <c r="K4475" i="1"/>
  <c r="K4474" i="1"/>
  <c r="K4473" i="1"/>
  <c r="K4472" i="1"/>
  <c r="K4471" i="1"/>
  <c r="K4470" i="1"/>
  <c r="K4469" i="1"/>
  <c r="K4468" i="1"/>
  <c r="K4467" i="1"/>
  <c r="K4466" i="1"/>
  <c r="K4465" i="1"/>
  <c r="K4464" i="1"/>
  <c r="K4463" i="1"/>
  <c r="K4462" i="1"/>
  <c r="K4461" i="1"/>
  <c r="K4460" i="1"/>
  <c r="K4459" i="1"/>
  <c r="K4458" i="1"/>
  <c r="K4457" i="1"/>
  <c r="K4456" i="1"/>
  <c r="K4455" i="1"/>
  <c r="K4454" i="1"/>
  <c r="K4453" i="1"/>
  <c r="K4452" i="1"/>
  <c r="K4451" i="1"/>
  <c r="K4450" i="1"/>
  <c r="K4449" i="1"/>
  <c r="K4448" i="1"/>
  <c r="K4447" i="1"/>
  <c r="K4446" i="1"/>
  <c r="K4445" i="1"/>
  <c r="K4444" i="1"/>
  <c r="K4443" i="1"/>
  <c r="K4442" i="1"/>
  <c r="K4441" i="1"/>
  <c r="K4440" i="1"/>
  <c r="K4439" i="1"/>
  <c r="K4438" i="1"/>
  <c r="K4437" i="1"/>
  <c r="K4436" i="1"/>
  <c r="K4435" i="1"/>
  <c r="K4434" i="1"/>
  <c r="K4433" i="1"/>
  <c r="K4432" i="1"/>
  <c r="K4431" i="1"/>
  <c r="K4430" i="1"/>
  <c r="K4429" i="1"/>
  <c r="K4428" i="1"/>
  <c r="K4427" i="1"/>
  <c r="K4426" i="1"/>
  <c r="K4425" i="1"/>
  <c r="K4424" i="1"/>
  <c r="K4423" i="1"/>
  <c r="K4422" i="1"/>
  <c r="K4421" i="1"/>
  <c r="K4420" i="1"/>
  <c r="K4419" i="1"/>
  <c r="K4418" i="1"/>
  <c r="K4417" i="1"/>
  <c r="K4416" i="1"/>
  <c r="K4415" i="1"/>
  <c r="K4414" i="1"/>
  <c r="K4413" i="1"/>
  <c r="K4412" i="1"/>
  <c r="K4411" i="1"/>
  <c r="K4410" i="1"/>
  <c r="K4409" i="1"/>
  <c r="K4408" i="1"/>
  <c r="K4407" i="1"/>
  <c r="K4406" i="1"/>
  <c r="K4405" i="1"/>
  <c r="K4404" i="1"/>
  <c r="K4403" i="1"/>
  <c r="K4402" i="1"/>
  <c r="K4401" i="1"/>
  <c r="K4400" i="1"/>
  <c r="K4399" i="1"/>
  <c r="K4398" i="1"/>
  <c r="K4397" i="1"/>
  <c r="K4396" i="1"/>
  <c r="K4395" i="1"/>
  <c r="K4394" i="1"/>
  <c r="K4393" i="1"/>
  <c r="K4392" i="1"/>
  <c r="K4391" i="1"/>
  <c r="K4390" i="1"/>
  <c r="K4389" i="1"/>
  <c r="K4388" i="1"/>
  <c r="K4387" i="1"/>
  <c r="K4386" i="1"/>
  <c r="K4385" i="1"/>
  <c r="K4384" i="1"/>
  <c r="K4383" i="1"/>
  <c r="K4382" i="1"/>
  <c r="K4381" i="1"/>
  <c r="K4380" i="1"/>
  <c r="K4379" i="1"/>
  <c r="K4378" i="1"/>
  <c r="K4377" i="1"/>
  <c r="K4376" i="1"/>
  <c r="K4375" i="1"/>
  <c r="K4374" i="1"/>
  <c r="K4373" i="1"/>
  <c r="K4372" i="1"/>
  <c r="K4371" i="1"/>
  <c r="K4370" i="1"/>
  <c r="K4369" i="1"/>
  <c r="K4368" i="1"/>
  <c r="K4367" i="1"/>
  <c r="K4366" i="1"/>
  <c r="K4365" i="1"/>
  <c r="K4364" i="1"/>
  <c r="K4363" i="1"/>
  <c r="K4362" i="1"/>
  <c r="K4361" i="1"/>
  <c r="K4360" i="1"/>
  <c r="K4359" i="1"/>
  <c r="K4358" i="1"/>
  <c r="K4357" i="1"/>
  <c r="K4356" i="1"/>
  <c r="K4355" i="1"/>
  <c r="K4354" i="1"/>
  <c r="K4353" i="1"/>
  <c r="K4352" i="1"/>
  <c r="K4351" i="1"/>
  <c r="K4350" i="1"/>
  <c r="K4349" i="1"/>
  <c r="K4348" i="1"/>
  <c r="K4347" i="1"/>
  <c r="K4346" i="1"/>
  <c r="K4345" i="1"/>
  <c r="K4344" i="1"/>
  <c r="K4343" i="1"/>
  <c r="K4342" i="1"/>
  <c r="K4341" i="1"/>
  <c r="K4340" i="1"/>
  <c r="K4339" i="1"/>
  <c r="K4338" i="1"/>
  <c r="K4337" i="1"/>
  <c r="K4336" i="1"/>
  <c r="K4335" i="1"/>
  <c r="K4334" i="1"/>
  <c r="K4333" i="1"/>
  <c r="K4332" i="1"/>
  <c r="K4331" i="1"/>
  <c r="K4330" i="1"/>
  <c r="K4329" i="1"/>
  <c r="K4328" i="1"/>
  <c r="K4327" i="1"/>
  <c r="K4326" i="1"/>
  <c r="K4325" i="1"/>
  <c r="K4324" i="1"/>
  <c r="K4323" i="1"/>
  <c r="K4322" i="1"/>
  <c r="K4321" i="1"/>
  <c r="K4320" i="1"/>
  <c r="K4319" i="1"/>
  <c r="K4318" i="1"/>
  <c r="K4317" i="1"/>
  <c r="K4316" i="1"/>
  <c r="K4315" i="1"/>
  <c r="K4314" i="1"/>
  <c r="K4313" i="1"/>
  <c r="K4312" i="1"/>
  <c r="K4311" i="1"/>
  <c r="K4310" i="1"/>
  <c r="K4309" i="1"/>
  <c r="K4308" i="1"/>
  <c r="K4307" i="1"/>
  <c r="K4306" i="1"/>
  <c r="K4305" i="1"/>
  <c r="K4304" i="1"/>
  <c r="K4303" i="1"/>
  <c r="K4302" i="1"/>
  <c r="K4301" i="1"/>
  <c r="K4300" i="1"/>
  <c r="K4299" i="1"/>
  <c r="K4298" i="1"/>
  <c r="K4297" i="1"/>
  <c r="K4296" i="1"/>
  <c r="K4295" i="1"/>
  <c r="K4294" i="1"/>
  <c r="K4293" i="1"/>
  <c r="K4292" i="1"/>
  <c r="K4291" i="1"/>
  <c r="K4290" i="1"/>
  <c r="K4289" i="1"/>
  <c r="K4288" i="1"/>
  <c r="K4287" i="1"/>
  <c r="K4286" i="1"/>
  <c r="K4285" i="1"/>
  <c r="K4284" i="1"/>
  <c r="K4283" i="1"/>
  <c r="K4282" i="1"/>
  <c r="K4281" i="1"/>
  <c r="K4280" i="1"/>
  <c r="K4279" i="1"/>
  <c r="K4278" i="1"/>
  <c r="K4277" i="1"/>
  <c r="K4276" i="1"/>
  <c r="K4275" i="1"/>
  <c r="K4274" i="1"/>
  <c r="K4273" i="1"/>
  <c r="K4272" i="1"/>
  <c r="K4271" i="1"/>
  <c r="K4270" i="1"/>
  <c r="K4269" i="1"/>
  <c r="K4268" i="1"/>
  <c r="K4267" i="1"/>
  <c r="K4266" i="1"/>
  <c r="K4265" i="1"/>
  <c r="K4264" i="1"/>
  <c r="K4263" i="1"/>
  <c r="K4262" i="1"/>
  <c r="K4261" i="1"/>
  <c r="K4260" i="1"/>
  <c r="K4259" i="1"/>
  <c r="K4258" i="1"/>
  <c r="K4257" i="1"/>
  <c r="K4256" i="1"/>
  <c r="K4255" i="1"/>
  <c r="K4254" i="1"/>
  <c r="K4253" i="1"/>
  <c r="K4252" i="1"/>
  <c r="K4251" i="1"/>
  <c r="K4250" i="1"/>
  <c r="K4249" i="1"/>
  <c r="K4248" i="1"/>
  <c r="K4247" i="1"/>
  <c r="K4246" i="1"/>
  <c r="K4245" i="1"/>
  <c r="K4244" i="1"/>
  <c r="K4243" i="1"/>
  <c r="K4242" i="1"/>
  <c r="K4241" i="1"/>
  <c r="K4240" i="1"/>
  <c r="K4239" i="1"/>
  <c r="K4238" i="1"/>
  <c r="K4237" i="1"/>
  <c r="K4236" i="1"/>
  <c r="K4235" i="1"/>
  <c r="K4234" i="1"/>
  <c r="K4233" i="1"/>
  <c r="K4232" i="1"/>
  <c r="K4231" i="1"/>
  <c r="K4230" i="1"/>
  <c r="K4229" i="1"/>
  <c r="K4228" i="1"/>
  <c r="K4227" i="1"/>
  <c r="K4226" i="1"/>
  <c r="K4225" i="1"/>
  <c r="K4224" i="1"/>
  <c r="K4223" i="1"/>
  <c r="K4222" i="1"/>
  <c r="K4221" i="1"/>
  <c r="K4220" i="1"/>
  <c r="K4219" i="1"/>
  <c r="K4218" i="1"/>
  <c r="K4217" i="1"/>
  <c r="K4216" i="1"/>
  <c r="K4215" i="1"/>
  <c r="K4214" i="1"/>
  <c r="K4213" i="1"/>
  <c r="K4212" i="1"/>
  <c r="K4211" i="1"/>
  <c r="K4210" i="1"/>
  <c r="K4209" i="1"/>
  <c r="K4208" i="1"/>
  <c r="K4207" i="1"/>
  <c r="K4206" i="1"/>
  <c r="K4205" i="1"/>
  <c r="K4204" i="1"/>
  <c r="K4203" i="1"/>
  <c r="K4202" i="1"/>
  <c r="K4201" i="1"/>
  <c r="K4200" i="1"/>
  <c r="K4199" i="1"/>
  <c r="K4198" i="1"/>
  <c r="K4197" i="1"/>
  <c r="K4196" i="1"/>
  <c r="K4195" i="1"/>
  <c r="K4194" i="1"/>
  <c r="K4193" i="1"/>
  <c r="K4192" i="1"/>
  <c r="K4191" i="1"/>
  <c r="K4190" i="1"/>
  <c r="K4189" i="1"/>
  <c r="K4188" i="1"/>
  <c r="K4187" i="1"/>
  <c r="K4186" i="1"/>
  <c r="K4185" i="1"/>
  <c r="K4184" i="1"/>
  <c r="K4183" i="1"/>
  <c r="K4182" i="1"/>
  <c r="K4181" i="1"/>
  <c r="K4180" i="1"/>
  <c r="K4179" i="1"/>
  <c r="K4178" i="1"/>
  <c r="K4177" i="1"/>
  <c r="K4176" i="1"/>
  <c r="K4175" i="1"/>
  <c r="K4174" i="1"/>
  <c r="K4173" i="1"/>
  <c r="K4172" i="1"/>
  <c r="K4171" i="1"/>
  <c r="K4170" i="1"/>
  <c r="K4169" i="1"/>
  <c r="K4168" i="1"/>
  <c r="K4167" i="1"/>
  <c r="K4166" i="1"/>
  <c r="K4165" i="1"/>
  <c r="K4164" i="1"/>
  <c r="K4163" i="1"/>
  <c r="K4162" i="1"/>
  <c r="K4161" i="1"/>
  <c r="K4160" i="1"/>
  <c r="K4159" i="1"/>
  <c r="K4158" i="1"/>
  <c r="K4157" i="1"/>
  <c r="K4156" i="1"/>
  <c r="K4155" i="1"/>
  <c r="K4154" i="1"/>
  <c r="K4153" i="1"/>
  <c r="K4152" i="1"/>
  <c r="K4151" i="1"/>
  <c r="K4150" i="1"/>
  <c r="K4149" i="1"/>
  <c r="K4148" i="1"/>
  <c r="K4147" i="1"/>
  <c r="K4146" i="1"/>
  <c r="K4145" i="1"/>
  <c r="K4144" i="1"/>
  <c r="K4143" i="1"/>
  <c r="K4142" i="1"/>
  <c r="K4141" i="1"/>
  <c r="K4140" i="1"/>
  <c r="K4139" i="1"/>
  <c r="K4138" i="1"/>
  <c r="K4137" i="1"/>
  <c r="K4136" i="1"/>
  <c r="K4135" i="1"/>
  <c r="K4134" i="1"/>
  <c r="K4133" i="1"/>
  <c r="K4132" i="1"/>
  <c r="K4131" i="1"/>
  <c r="K4130" i="1"/>
  <c r="K4129" i="1"/>
  <c r="K4128" i="1"/>
  <c r="K4127" i="1"/>
  <c r="K4126" i="1"/>
  <c r="K4125" i="1"/>
  <c r="K4124" i="1"/>
  <c r="K4123" i="1"/>
  <c r="K4122" i="1"/>
  <c r="K4121" i="1"/>
  <c r="K4120" i="1"/>
  <c r="K4119" i="1"/>
  <c r="K4118" i="1"/>
  <c r="K4117" i="1"/>
  <c r="K4116" i="1"/>
  <c r="K4115" i="1"/>
  <c r="K4114" i="1"/>
  <c r="K4113" i="1"/>
  <c r="K4112" i="1"/>
  <c r="K4111" i="1"/>
  <c r="K4110" i="1"/>
  <c r="K4109" i="1"/>
  <c r="K4108" i="1"/>
  <c r="K4107" i="1"/>
  <c r="K4106" i="1"/>
  <c r="K4105" i="1"/>
  <c r="K4104" i="1"/>
  <c r="K4103" i="1"/>
  <c r="K4102" i="1"/>
  <c r="K4101" i="1"/>
  <c r="K4100" i="1"/>
  <c r="K4099" i="1"/>
  <c r="K4098" i="1"/>
  <c r="K4097" i="1"/>
  <c r="K4096" i="1"/>
  <c r="K4095" i="1"/>
  <c r="K4094" i="1"/>
  <c r="K4093" i="1"/>
  <c r="K4092" i="1"/>
  <c r="K4091" i="1"/>
  <c r="K4090" i="1"/>
  <c r="K4089" i="1"/>
  <c r="K4088" i="1"/>
  <c r="K4087" i="1"/>
  <c r="K4086" i="1"/>
  <c r="K4085" i="1"/>
  <c r="K4084" i="1"/>
  <c r="K4083" i="1"/>
  <c r="K4082" i="1"/>
  <c r="K4081" i="1"/>
  <c r="K4080" i="1"/>
  <c r="K4079" i="1"/>
  <c r="K4078" i="1"/>
  <c r="K4077" i="1"/>
  <c r="K4076" i="1"/>
  <c r="K4075" i="1"/>
  <c r="K4074" i="1"/>
  <c r="K4073" i="1"/>
  <c r="K4072" i="1"/>
  <c r="K4071" i="1"/>
  <c r="K4070" i="1"/>
  <c r="K4069" i="1"/>
  <c r="K4068" i="1"/>
  <c r="K4067" i="1"/>
  <c r="K4066" i="1"/>
  <c r="K4065" i="1"/>
  <c r="K4064" i="1"/>
  <c r="K4063" i="1"/>
  <c r="K4062" i="1"/>
  <c r="K4061" i="1"/>
  <c r="K4060" i="1"/>
  <c r="K4059" i="1"/>
  <c r="K4058" i="1"/>
  <c r="K4057" i="1"/>
  <c r="K4056" i="1"/>
  <c r="K4055" i="1"/>
  <c r="K4054" i="1"/>
  <c r="K4053" i="1"/>
  <c r="K4052" i="1"/>
  <c r="K4051" i="1"/>
  <c r="K4050" i="1"/>
  <c r="K4049" i="1"/>
  <c r="K4048" i="1"/>
  <c r="K4047" i="1"/>
  <c r="K4046" i="1"/>
  <c r="K4045" i="1"/>
  <c r="K4044" i="1"/>
  <c r="K4043" i="1"/>
  <c r="K4042" i="1"/>
  <c r="K4041" i="1"/>
  <c r="K4040" i="1"/>
  <c r="K4039" i="1"/>
  <c r="K4038" i="1"/>
  <c r="K4037" i="1"/>
  <c r="K4036" i="1"/>
  <c r="K4035" i="1"/>
  <c r="K4034" i="1"/>
  <c r="K4033" i="1"/>
  <c r="K4032" i="1"/>
  <c r="K4031" i="1"/>
  <c r="K4030" i="1"/>
  <c r="K4029" i="1"/>
  <c r="K4028" i="1"/>
  <c r="K4027" i="1"/>
  <c r="K4026" i="1"/>
  <c r="K4025" i="1"/>
  <c r="K4024" i="1"/>
  <c r="K4023" i="1"/>
  <c r="K4022" i="1"/>
  <c r="K4021" i="1"/>
  <c r="K4020" i="1"/>
  <c r="K4019" i="1"/>
  <c r="K4018" i="1"/>
  <c r="K4017" i="1"/>
  <c r="K4016" i="1"/>
  <c r="K4015" i="1"/>
  <c r="K4014" i="1"/>
  <c r="K4013" i="1"/>
  <c r="K4012" i="1"/>
  <c r="K4011" i="1"/>
  <c r="K4010" i="1"/>
  <c r="K4009" i="1"/>
  <c r="K4008" i="1"/>
  <c r="K4007" i="1"/>
  <c r="K4006" i="1"/>
  <c r="K4005" i="1"/>
  <c r="K4004" i="1"/>
  <c r="K4003" i="1"/>
  <c r="K4002" i="1"/>
  <c r="K4001" i="1"/>
  <c r="K4000" i="1"/>
  <c r="K3999" i="1"/>
  <c r="K3998" i="1"/>
  <c r="K3997" i="1"/>
  <c r="K3996" i="1"/>
  <c r="K3995" i="1"/>
  <c r="K3994" i="1"/>
  <c r="K3993" i="1"/>
  <c r="K3992" i="1"/>
  <c r="K3991" i="1"/>
  <c r="K3990" i="1"/>
  <c r="K3989" i="1"/>
  <c r="K3988" i="1"/>
  <c r="K3987" i="1"/>
  <c r="K3986" i="1"/>
  <c r="K3985" i="1"/>
  <c r="K3984" i="1"/>
  <c r="K3983" i="1"/>
  <c r="K3982" i="1"/>
  <c r="K3981" i="1"/>
  <c r="K3980" i="1"/>
  <c r="K3979" i="1"/>
  <c r="K3978" i="1"/>
  <c r="K3977" i="1"/>
  <c r="K3976" i="1"/>
  <c r="K3975" i="1"/>
  <c r="K3974" i="1"/>
  <c r="K3973" i="1"/>
  <c r="K3972" i="1"/>
  <c r="K3971" i="1"/>
  <c r="K3970" i="1"/>
  <c r="K3969" i="1"/>
  <c r="K3968" i="1"/>
  <c r="K3967" i="1"/>
  <c r="K3966" i="1"/>
  <c r="K3965" i="1"/>
  <c r="K3964" i="1"/>
  <c r="K3963" i="1"/>
  <c r="K3962" i="1"/>
  <c r="K3961" i="1"/>
  <c r="K3960" i="1"/>
  <c r="K3959" i="1"/>
  <c r="K3958" i="1"/>
  <c r="K3957" i="1"/>
  <c r="K3956" i="1"/>
  <c r="K3955" i="1"/>
  <c r="K3954" i="1"/>
  <c r="K3953" i="1"/>
  <c r="K3952" i="1"/>
  <c r="K3951" i="1"/>
  <c r="K3950" i="1"/>
  <c r="K3949" i="1"/>
  <c r="K3948" i="1"/>
  <c r="K3947" i="1"/>
  <c r="K3946" i="1"/>
  <c r="K3945" i="1"/>
  <c r="K3944" i="1"/>
  <c r="K3943" i="1"/>
  <c r="K3942" i="1"/>
  <c r="K3941" i="1"/>
  <c r="K3940" i="1"/>
  <c r="K3939" i="1"/>
  <c r="K3938" i="1"/>
  <c r="K3937" i="1"/>
  <c r="K3936" i="1"/>
  <c r="K3935" i="1"/>
  <c r="K3934" i="1"/>
  <c r="K3933" i="1"/>
  <c r="K3932" i="1"/>
  <c r="K3931" i="1"/>
  <c r="K3930" i="1"/>
  <c r="K3929" i="1"/>
  <c r="K3928" i="1"/>
  <c r="K3927" i="1"/>
  <c r="K3926" i="1"/>
  <c r="K3925" i="1"/>
  <c r="K3924" i="1"/>
  <c r="K3923" i="1"/>
  <c r="K3922" i="1"/>
  <c r="K3921" i="1"/>
  <c r="K3920" i="1"/>
  <c r="K3919" i="1"/>
  <c r="K3918" i="1"/>
  <c r="K3917" i="1"/>
  <c r="K3916" i="1"/>
  <c r="K3915" i="1"/>
  <c r="K3914" i="1"/>
  <c r="K3913" i="1"/>
  <c r="K3912" i="1"/>
  <c r="K3911" i="1"/>
  <c r="K3910" i="1"/>
  <c r="K3909" i="1"/>
  <c r="K3908" i="1"/>
  <c r="K3907" i="1"/>
  <c r="K3906" i="1"/>
  <c r="K3905" i="1"/>
  <c r="K3904" i="1"/>
  <c r="K3903" i="1"/>
  <c r="K3902" i="1"/>
  <c r="K3901" i="1"/>
  <c r="K3900" i="1"/>
  <c r="K3899" i="1"/>
  <c r="K3898" i="1"/>
  <c r="K3897" i="1"/>
  <c r="K3896" i="1"/>
  <c r="K3895" i="1"/>
  <c r="K3894" i="1"/>
  <c r="K3893" i="1"/>
  <c r="K3892" i="1"/>
  <c r="K3891" i="1"/>
  <c r="K3890" i="1"/>
  <c r="K3889" i="1"/>
  <c r="K3888" i="1"/>
  <c r="K3887" i="1"/>
  <c r="K3886" i="1"/>
  <c r="K3885" i="1"/>
  <c r="K3884" i="1"/>
  <c r="K3883" i="1"/>
  <c r="K3882" i="1"/>
  <c r="K3881" i="1"/>
  <c r="K3880" i="1"/>
  <c r="K3879" i="1"/>
  <c r="K3878" i="1"/>
  <c r="K3877" i="1"/>
  <c r="K3876" i="1"/>
  <c r="K3875" i="1"/>
  <c r="K3874" i="1"/>
  <c r="K3873" i="1"/>
  <c r="K3872" i="1"/>
  <c r="K3871" i="1"/>
  <c r="K3870" i="1"/>
  <c r="K3869" i="1"/>
  <c r="K3868" i="1"/>
  <c r="K3867" i="1"/>
  <c r="K3866" i="1"/>
  <c r="K3865" i="1"/>
  <c r="K3864" i="1"/>
  <c r="K3863" i="1"/>
  <c r="K3862" i="1"/>
  <c r="K3861" i="1"/>
  <c r="K3860" i="1"/>
  <c r="K3859" i="1"/>
  <c r="K3858" i="1"/>
  <c r="K3857" i="1"/>
  <c r="K3856" i="1"/>
  <c r="K3855" i="1"/>
  <c r="K3854" i="1"/>
  <c r="K3853" i="1"/>
  <c r="K3852" i="1"/>
  <c r="K3851" i="1"/>
  <c r="K3850" i="1"/>
  <c r="K3849" i="1"/>
  <c r="K3848" i="1"/>
  <c r="K3847" i="1"/>
  <c r="K3846" i="1"/>
  <c r="K3845" i="1"/>
  <c r="K3844" i="1"/>
  <c r="K3843" i="1"/>
  <c r="K3842" i="1"/>
  <c r="K3841" i="1"/>
  <c r="K3840" i="1"/>
  <c r="K3839" i="1"/>
  <c r="K3838" i="1"/>
  <c r="K3837" i="1"/>
  <c r="K3836" i="1"/>
  <c r="K3835" i="1"/>
  <c r="K3834" i="1"/>
  <c r="K3833" i="1"/>
  <c r="K3832" i="1"/>
  <c r="K3831" i="1"/>
  <c r="K3830" i="1"/>
  <c r="K3829" i="1"/>
  <c r="K3828" i="1"/>
  <c r="K3827" i="1"/>
  <c r="K3826" i="1"/>
  <c r="K3825" i="1"/>
  <c r="K3824" i="1"/>
  <c r="K3823" i="1"/>
  <c r="K3822" i="1"/>
  <c r="K3821" i="1"/>
  <c r="K3820" i="1"/>
  <c r="K3819" i="1"/>
  <c r="K3818" i="1"/>
  <c r="K3817" i="1"/>
  <c r="K3816" i="1"/>
  <c r="K3815" i="1"/>
  <c r="K3814" i="1"/>
  <c r="K3813" i="1"/>
  <c r="K3812" i="1"/>
  <c r="K3811" i="1"/>
  <c r="K3810" i="1"/>
  <c r="K3809" i="1"/>
  <c r="K3808" i="1"/>
  <c r="K3807" i="1"/>
  <c r="K3806" i="1"/>
  <c r="K3805" i="1"/>
  <c r="K3804" i="1"/>
  <c r="K3803" i="1"/>
  <c r="K3802" i="1"/>
  <c r="K3801" i="1"/>
  <c r="K3800" i="1"/>
  <c r="K3799" i="1"/>
  <c r="K3798" i="1"/>
  <c r="K3797" i="1"/>
  <c r="K3796" i="1"/>
  <c r="K3795" i="1"/>
  <c r="K3794" i="1"/>
  <c r="K3793" i="1"/>
  <c r="K3792" i="1"/>
  <c r="K3791" i="1"/>
  <c r="K3790" i="1"/>
  <c r="K3789" i="1"/>
  <c r="K3788" i="1"/>
  <c r="K3787" i="1"/>
  <c r="K3786" i="1"/>
  <c r="K3785" i="1"/>
  <c r="K3784" i="1"/>
  <c r="K3783" i="1"/>
  <c r="K3782" i="1"/>
  <c r="K3781" i="1"/>
  <c r="K3780" i="1"/>
  <c r="K3779" i="1"/>
  <c r="K3778" i="1"/>
  <c r="K3777" i="1"/>
  <c r="K3776" i="1"/>
  <c r="K3775" i="1"/>
  <c r="K3774" i="1"/>
  <c r="K3773" i="1"/>
  <c r="K3772" i="1"/>
  <c r="K3771" i="1"/>
  <c r="K3770" i="1"/>
  <c r="K3769" i="1"/>
  <c r="K3768" i="1"/>
  <c r="K3767" i="1"/>
  <c r="K3766" i="1"/>
  <c r="K3765" i="1"/>
  <c r="K3764" i="1"/>
  <c r="K3763" i="1"/>
  <c r="K3762" i="1"/>
  <c r="K3761" i="1"/>
  <c r="K3760" i="1"/>
  <c r="K3759" i="1"/>
  <c r="K3758" i="1"/>
  <c r="K3757" i="1"/>
  <c r="K3756" i="1"/>
  <c r="K3755" i="1"/>
  <c r="K3754" i="1"/>
  <c r="K3753" i="1"/>
  <c r="K3752" i="1"/>
  <c r="K3751" i="1"/>
  <c r="K3750" i="1"/>
  <c r="K3749" i="1"/>
  <c r="K3748" i="1"/>
  <c r="K3747" i="1"/>
  <c r="K3746" i="1"/>
  <c r="K3745" i="1"/>
  <c r="K3744" i="1"/>
  <c r="K3743" i="1"/>
  <c r="K3742" i="1"/>
  <c r="K3741" i="1"/>
  <c r="K3740" i="1"/>
  <c r="K3739" i="1"/>
  <c r="K3738" i="1"/>
  <c r="K3737" i="1"/>
  <c r="K3736" i="1"/>
  <c r="K3735" i="1"/>
  <c r="K3734" i="1"/>
  <c r="K3733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90" i="1"/>
  <c r="K3689" i="1"/>
  <c r="K3688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8" i="1"/>
  <c r="K3167" i="1"/>
  <c r="K3166" i="1"/>
  <c r="K3165" i="1"/>
  <c r="K3164" i="1"/>
  <c r="K3163" i="1"/>
  <c r="K3162" i="1"/>
  <c r="K3161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10" i="1"/>
  <c r="K3109" i="1"/>
  <c r="K3108" i="1"/>
  <c r="K3107" i="1"/>
  <c r="K3106" i="1"/>
  <c r="K3105" i="1"/>
  <c r="K3104" i="1"/>
  <c r="K3103" i="1"/>
  <c r="K3102" i="1"/>
  <c r="K3101" i="1"/>
  <c r="K3100" i="1"/>
  <c r="K3099" i="1"/>
  <c r="K3098" i="1"/>
  <c r="K3097" i="1"/>
  <c r="K3096" i="1"/>
  <c r="K3095" i="1"/>
  <c r="K3094" i="1"/>
  <c r="K3093" i="1"/>
  <c r="K3092" i="1"/>
  <c r="K3091" i="1"/>
  <c r="K3090" i="1"/>
  <c r="K3089" i="1"/>
  <c r="K3088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2" i="1"/>
  <c r="K3041" i="1"/>
  <c r="K3040" i="1"/>
  <c r="K3039" i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L25" i="1" s="1"/>
  <c r="K24" i="1"/>
  <c r="K23" i="1"/>
  <c r="L23" i="1" s="1"/>
  <c r="K22" i="1"/>
  <c r="K21" i="1"/>
  <c r="L21" i="1" s="1"/>
  <c r="K20" i="1"/>
  <c r="K19" i="1"/>
  <c r="K18" i="1"/>
  <c r="K17" i="1"/>
  <c r="L17" i="1" s="1"/>
  <c r="K16" i="1"/>
  <c r="K15" i="1"/>
  <c r="L15" i="1" s="1"/>
  <c r="K14" i="1"/>
  <c r="K13" i="1"/>
  <c r="L13" i="1" s="1"/>
  <c r="K12" i="1"/>
  <c r="K11" i="1"/>
  <c r="K10" i="1"/>
  <c r="K9" i="1"/>
  <c r="L9" i="1" s="1"/>
  <c r="K8" i="1"/>
  <c r="K7" i="1"/>
  <c r="L7" i="1" s="1"/>
  <c r="K6" i="1"/>
  <c r="K5" i="1"/>
  <c r="L5" i="1" s="1"/>
  <c r="L26" i="1"/>
  <c r="L24" i="1"/>
  <c r="L22" i="1"/>
  <c r="L20" i="1"/>
  <c r="L18" i="1"/>
  <c r="L16" i="1"/>
  <c r="L14" i="1"/>
  <c r="L12" i="1"/>
  <c r="L10" i="1"/>
  <c r="L8" i="1"/>
  <c r="L6" i="1"/>
  <c r="K4" i="1"/>
  <c r="L5154" i="1"/>
  <c r="L5153" i="1"/>
  <c r="L5152" i="1"/>
  <c r="L5151" i="1"/>
  <c r="L5150" i="1"/>
  <c r="L5149" i="1"/>
  <c r="L5148" i="1"/>
  <c r="L5147" i="1"/>
  <c r="L5146" i="1"/>
  <c r="L5145" i="1"/>
  <c r="L5144" i="1"/>
  <c r="L5143" i="1"/>
  <c r="L5142" i="1"/>
  <c r="L5141" i="1"/>
  <c r="L5140" i="1"/>
  <c r="L5139" i="1"/>
  <c r="L5138" i="1"/>
  <c r="L5137" i="1"/>
  <c r="L5136" i="1"/>
  <c r="L5135" i="1"/>
  <c r="L5134" i="1"/>
  <c r="L5133" i="1"/>
  <c r="L5132" i="1"/>
  <c r="L5131" i="1"/>
  <c r="L5130" i="1"/>
  <c r="L5129" i="1"/>
  <c r="L5128" i="1"/>
  <c r="L5127" i="1"/>
  <c r="L5126" i="1"/>
  <c r="L5125" i="1"/>
  <c r="L5124" i="1"/>
  <c r="L5123" i="1"/>
  <c r="L5122" i="1"/>
  <c r="L5121" i="1"/>
  <c r="L5120" i="1"/>
  <c r="L5119" i="1"/>
  <c r="L5118" i="1"/>
  <c r="L5117" i="1"/>
  <c r="L5116" i="1"/>
  <c r="L5115" i="1"/>
  <c r="L5114" i="1"/>
  <c r="L5113" i="1"/>
  <c r="L5112" i="1"/>
  <c r="L5111" i="1"/>
  <c r="L5110" i="1"/>
  <c r="L5109" i="1"/>
  <c r="L5108" i="1"/>
  <c r="L5107" i="1"/>
  <c r="L5106" i="1"/>
  <c r="L5105" i="1"/>
  <c r="L5104" i="1"/>
  <c r="L5103" i="1"/>
  <c r="L5102" i="1"/>
  <c r="L5101" i="1"/>
  <c r="L5100" i="1"/>
  <c r="L5099" i="1"/>
  <c r="L5098" i="1"/>
  <c r="L5097" i="1"/>
  <c r="L5096" i="1"/>
  <c r="L5095" i="1"/>
  <c r="L5094" i="1"/>
  <c r="L5093" i="1"/>
  <c r="L5092" i="1"/>
  <c r="L5091" i="1"/>
  <c r="L5090" i="1"/>
  <c r="L5089" i="1"/>
  <c r="L5088" i="1"/>
  <c r="L5087" i="1"/>
  <c r="L5086" i="1"/>
  <c r="L5085" i="1"/>
  <c r="L5084" i="1"/>
  <c r="L5083" i="1"/>
  <c r="L5082" i="1"/>
  <c r="L5081" i="1"/>
  <c r="L5080" i="1"/>
  <c r="L5079" i="1"/>
  <c r="L5078" i="1"/>
  <c r="L5077" i="1"/>
  <c r="L5076" i="1"/>
  <c r="L5075" i="1"/>
  <c r="L5074" i="1"/>
  <c r="L5073" i="1"/>
  <c r="L5072" i="1"/>
  <c r="L5071" i="1"/>
  <c r="L5070" i="1"/>
  <c r="L5069" i="1"/>
  <c r="L5068" i="1"/>
  <c r="L5067" i="1"/>
  <c r="L5066" i="1"/>
  <c r="L5065" i="1"/>
  <c r="L5064" i="1"/>
  <c r="L5063" i="1"/>
  <c r="L5062" i="1"/>
  <c r="L5061" i="1"/>
  <c r="L5060" i="1"/>
  <c r="L5059" i="1"/>
  <c r="L5058" i="1"/>
  <c r="L5057" i="1"/>
  <c r="L5056" i="1"/>
  <c r="L5055" i="1"/>
  <c r="L5054" i="1"/>
  <c r="L5053" i="1"/>
  <c r="L5052" i="1"/>
  <c r="L5051" i="1"/>
  <c r="L5050" i="1"/>
  <c r="L5049" i="1"/>
  <c r="L5048" i="1"/>
  <c r="L5047" i="1"/>
  <c r="L5046" i="1"/>
  <c r="L5045" i="1"/>
  <c r="L5044" i="1"/>
  <c r="L5043" i="1"/>
  <c r="L5042" i="1"/>
  <c r="L5041" i="1"/>
  <c r="L5040" i="1"/>
  <c r="L5039" i="1"/>
  <c r="L5038" i="1"/>
  <c r="L5037" i="1"/>
  <c r="L5036" i="1"/>
  <c r="L5035" i="1"/>
  <c r="L5034" i="1"/>
  <c r="L5033" i="1"/>
  <c r="L5032" i="1"/>
  <c r="L5031" i="1"/>
  <c r="L5030" i="1"/>
  <c r="L5029" i="1"/>
  <c r="L5028" i="1"/>
  <c r="L5027" i="1"/>
  <c r="L5026" i="1"/>
  <c r="L5025" i="1"/>
  <c r="L5024" i="1"/>
  <c r="L5023" i="1"/>
  <c r="L5022" i="1"/>
  <c r="L5021" i="1"/>
  <c r="L5020" i="1"/>
  <c r="L5019" i="1"/>
  <c r="L5018" i="1"/>
  <c r="L5017" i="1"/>
  <c r="L5016" i="1"/>
  <c r="L5015" i="1"/>
  <c r="L5014" i="1"/>
  <c r="L5013" i="1"/>
  <c r="L5012" i="1"/>
  <c r="L5011" i="1"/>
  <c r="L5010" i="1"/>
  <c r="L5009" i="1"/>
  <c r="L5008" i="1"/>
  <c r="L5007" i="1"/>
  <c r="L5006" i="1"/>
  <c r="L5005" i="1"/>
  <c r="L5004" i="1"/>
  <c r="L5003" i="1"/>
  <c r="L5002" i="1"/>
  <c r="L5001" i="1"/>
  <c r="L5000" i="1"/>
  <c r="L4999" i="1"/>
  <c r="L4998" i="1"/>
  <c r="L4997" i="1"/>
  <c r="L4996" i="1"/>
  <c r="L4995" i="1"/>
  <c r="L4994" i="1"/>
  <c r="L4993" i="1"/>
  <c r="L4992" i="1"/>
  <c r="L4991" i="1"/>
  <c r="L4990" i="1"/>
  <c r="L4989" i="1"/>
  <c r="L4988" i="1"/>
  <c r="L4987" i="1"/>
  <c r="L4986" i="1"/>
  <c r="L4985" i="1"/>
  <c r="L4984" i="1"/>
  <c r="L4983" i="1"/>
  <c r="L4982" i="1"/>
  <c r="L4981" i="1"/>
  <c r="L4980" i="1"/>
  <c r="L4979" i="1"/>
  <c r="L4978" i="1"/>
  <c r="L4977" i="1"/>
  <c r="L4976" i="1"/>
  <c r="L4975" i="1"/>
  <c r="L4974" i="1"/>
  <c r="L4973" i="1"/>
  <c r="L4972" i="1"/>
  <c r="L4971" i="1"/>
  <c r="L4970" i="1"/>
  <c r="L4969" i="1"/>
  <c r="L4968" i="1"/>
  <c r="L4967" i="1"/>
  <c r="L4966" i="1"/>
  <c r="L4965" i="1"/>
  <c r="L4964" i="1"/>
  <c r="L4963" i="1"/>
  <c r="L4962" i="1"/>
  <c r="L4961" i="1"/>
  <c r="L4960" i="1"/>
  <c r="L4959" i="1"/>
  <c r="L4958" i="1"/>
  <c r="L4957" i="1"/>
  <c r="L4956" i="1"/>
  <c r="L4955" i="1"/>
  <c r="L4954" i="1"/>
  <c r="L4953" i="1"/>
  <c r="L4952" i="1"/>
  <c r="L4951" i="1"/>
  <c r="L4950" i="1"/>
  <c r="L4949" i="1"/>
  <c r="L4948" i="1"/>
  <c r="L4947" i="1"/>
  <c r="L4946" i="1"/>
  <c r="L4945" i="1"/>
  <c r="L4944" i="1"/>
  <c r="L4943" i="1"/>
  <c r="L4942" i="1"/>
  <c r="L4941" i="1"/>
  <c r="L4940" i="1"/>
  <c r="L4939" i="1"/>
  <c r="L4938" i="1"/>
  <c r="L4937" i="1"/>
  <c r="L4936" i="1"/>
  <c r="L4935" i="1"/>
  <c r="L4934" i="1"/>
  <c r="L4933" i="1"/>
  <c r="L4932" i="1"/>
  <c r="L4931" i="1"/>
  <c r="L4930" i="1"/>
  <c r="L4929" i="1"/>
  <c r="L4928" i="1"/>
  <c r="L4927" i="1"/>
  <c r="L4926" i="1"/>
  <c r="L4925" i="1"/>
  <c r="L4924" i="1"/>
  <c r="L4923" i="1"/>
  <c r="L4922" i="1"/>
  <c r="L4921" i="1"/>
  <c r="L4920" i="1"/>
  <c r="L4919" i="1"/>
  <c r="L4918" i="1"/>
  <c r="L4917" i="1"/>
  <c r="L4916" i="1"/>
  <c r="L4915" i="1"/>
  <c r="L4914" i="1"/>
  <c r="L4913" i="1"/>
  <c r="L4912" i="1"/>
  <c r="L4911" i="1"/>
  <c r="L4910" i="1"/>
  <c r="L4909" i="1"/>
  <c r="L4908" i="1"/>
  <c r="L4907" i="1"/>
  <c r="L4906" i="1"/>
  <c r="L4905" i="1"/>
  <c r="L4904" i="1"/>
  <c r="L4903" i="1"/>
  <c r="L4902" i="1"/>
  <c r="L4901" i="1"/>
  <c r="L4900" i="1"/>
  <c r="L4899" i="1"/>
  <c r="L4898" i="1"/>
  <c r="L4897" i="1"/>
  <c r="L4896" i="1"/>
  <c r="L4895" i="1"/>
  <c r="L4894" i="1"/>
  <c r="L4893" i="1"/>
  <c r="L4892" i="1"/>
  <c r="L4891" i="1"/>
  <c r="L4890" i="1"/>
  <c r="L4889" i="1"/>
  <c r="L4888" i="1"/>
  <c r="L4887" i="1"/>
  <c r="L4886" i="1"/>
  <c r="L4885" i="1"/>
  <c r="L4884" i="1"/>
  <c r="L4883" i="1"/>
  <c r="L4882" i="1"/>
  <c r="L4881" i="1"/>
  <c r="L4880" i="1"/>
  <c r="L4879" i="1"/>
  <c r="L4878" i="1"/>
  <c r="L4877" i="1"/>
  <c r="L4876" i="1"/>
  <c r="L4875" i="1"/>
  <c r="L4874" i="1"/>
  <c r="L4873" i="1"/>
  <c r="L4872" i="1"/>
  <c r="L4871" i="1"/>
  <c r="L4870" i="1"/>
  <c r="L4869" i="1"/>
  <c r="L4868" i="1"/>
  <c r="L4867" i="1"/>
  <c r="L4866" i="1"/>
  <c r="L4865" i="1"/>
  <c r="L4864" i="1"/>
  <c r="L4863" i="1"/>
  <c r="L4862" i="1"/>
  <c r="L4861" i="1"/>
  <c r="L4860" i="1"/>
  <c r="L4859" i="1"/>
  <c r="L4858" i="1"/>
  <c r="L4857" i="1"/>
  <c r="L4856" i="1"/>
  <c r="L4855" i="1"/>
  <c r="L4854" i="1"/>
  <c r="L4853" i="1"/>
  <c r="L4852" i="1"/>
  <c r="L4851" i="1"/>
  <c r="L4850" i="1"/>
  <c r="L4849" i="1"/>
  <c r="L4848" i="1"/>
  <c r="L4847" i="1"/>
  <c r="L4846" i="1"/>
  <c r="L4845" i="1"/>
  <c r="L4844" i="1"/>
  <c r="L4843" i="1"/>
  <c r="L4842" i="1"/>
  <c r="L4841" i="1"/>
  <c r="L4840" i="1"/>
  <c r="L4839" i="1"/>
  <c r="L4838" i="1"/>
  <c r="L4837" i="1"/>
  <c r="L4836" i="1"/>
  <c r="L4835" i="1"/>
  <c r="L4834" i="1"/>
  <c r="L4833" i="1"/>
  <c r="L4832" i="1"/>
  <c r="L4831" i="1"/>
  <c r="L4830" i="1"/>
  <c r="L4829" i="1"/>
  <c r="L4828" i="1"/>
  <c r="L4827" i="1"/>
  <c r="L4826" i="1"/>
  <c r="L4825" i="1"/>
  <c r="L4824" i="1"/>
  <c r="L4823" i="1"/>
  <c r="L4822" i="1"/>
  <c r="L4821" i="1"/>
  <c r="L4820" i="1"/>
  <c r="L4819" i="1"/>
  <c r="L4818" i="1"/>
  <c r="L4817" i="1"/>
  <c r="L4816" i="1"/>
  <c r="L4815" i="1"/>
  <c r="L4814" i="1"/>
  <c r="L4813" i="1"/>
  <c r="L4812" i="1"/>
  <c r="L4811" i="1"/>
  <c r="L4810" i="1"/>
  <c r="L4809" i="1"/>
  <c r="L4808" i="1"/>
  <c r="L4807" i="1"/>
  <c r="L4806" i="1"/>
  <c r="L4805" i="1"/>
  <c r="L4804" i="1"/>
  <c r="L4803" i="1"/>
  <c r="L4802" i="1"/>
  <c r="L4801" i="1"/>
  <c r="L4800" i="1"/>
  <c r="L4799" i="1"/>
  <c r="L4798" i="1"/>
  <c r="L4797" i="1"/>
  <c r="L4796" i="1"/>
  <c r="L4795" i="1"/>
  <c r="L4794" i="1"/>
  <c r="L4793" i="1"/>
  <c r="L4792" i="1"/>
  <c r="L4791" i="1"/>
  <c r="L4790" i="1"/>
  <c r="L4789" i="1"/>
  <c r="L4788" i="1"/>
  <c r="L4787" i="1"/>
  <c r="L4786" i="1"/>
  <c r="L4785" i="1"/>
  <c r="L4784" i="1"/>
  <c r="L4783" i="1"/>
  <c r="L4782" i="1"/>
  <c r="L4781" i="1"/>
  <c r="L4780" i="1"/>
  <c r="L4779" i="1"/>
  <c r="L4778" i="1"/>
  <c r="L4777" i="1"/>
  <c r="L4776" i="1"/>
  <c r="L4775" i="1"/>
  <c r="L4774" i="1"/>
  <c r="L4773" i="1"/>
  <c r="L4772" i="1"/>
  <c r="L4771" i="1"/>
  <c r="L4770" i="1"/>
  <c r="L4769" i="1"/>
  <c r="L4768" i="1"/>
  <c r="L4767" i="1"/>
  <c r="L4766" i="1"/>
  <c r="L4765" i="1"/>
  <c r="L4764" i="1"/>
  <c r="L4763" i="1"/>
  <c r="L4762" i="1"/>
  <c r="L4761" i="1"/>
  <c r="L4760" i="1"/>
  <c r="L4759" i="1"/>
  <c r="L4758" i="1"/>
  <c r="L4757" i="1"/>
  <c r="L4756" i="1"/>
  <c r="L4755" i="1"/>
  <c r="L4754" i="1"/>
  <c r="L4753" i="1"/>
  <c r="L4752" i="1"/>
  <c r="L4751" i="1"/>
  <c r="L4750" i="1"/>
  <c r="L4749" i="1"/>
  <c r="L4748" i="1"/>
  <c r="L4747" i="1"/>
  <c r="L4746" i="1"/>
  <c r="L4745" i="1"/>
  <c r="L4744" i="1"/>
  <c r="L4743" i="1"/>
  <c r="L4742" i="1"/>
  <c r="L4741" i="1"/>
  <c r="L4740" i="1"/>
  <c r="L4739" i="1"/>
  <c r="L4738" i="1"/>
  <c r="L4737" i="1"/>
  <c r="L4736" i="1"/>
  <c r="L4735" i="1"/>
  <c r="L4734" i="1"/>
  <c r="L4733" i="1"/>
  <c r="L4732" i="1"/>
  <c r="L4731" i="1"/>
  <c r="L4730" i="1"/>
  <c r="L4729" i="1"/>
  <c r="L4728" i="1"/>
  <c r="L4727" i="1"/>
  <c r="L4726" i="1"/>
  <c r="L4725" i="1"/>
  <c r="L4724" i="1"/>
  <c r="L4723" i="1"/>
  <c r="L4722" i="1"/>
  <c r="L4721" i="1"/>
  <c r="L4720" i="1"/>
  <c r="L4719" i="1"/>
  <c r="L4718" i="1"/>
  <c r="L4717" i="1"/>
  <c r="L4716" i="1"/>
  <c r="L4715" i="1"/>
  <c r="L4714" i="1"/>
  <c r="L4713" i="1"/>
  <c r="L4712" i="1"/>
  <c r="L4711" i="1"/>
  <c r="L4710" i="1"/>
  <c r="L4709" i="1"/>
  <c r="L4708" i="1"/>
  <c r="L4707" i="1"/>
  <c r="L4706" i="1"/>
  <c r="L4705" i="1"/>
  <c r="L4704" i="1"/>
  <c r="L4703" i="1"/>
  <c r="L4702" i="1"/>
  <c r="L4701" i="1"/>
  <c r="L4700" i="1"/>
  <c r="L4699" i="1"/>
  <c r="L4698" i="1"/>
  <c r="L4697" i="1"/>
  <c r="L4696" i="1"/>
  <c r="L4695" i="1"/>
  <c r="L4694" i="1"/>
  <c r="L4693" i="1"/>
  <c r="L4692" i="1"/>
  <c r="L4691" i="1"/>
  <c r="L4690" i="1"/>
  <c r="L4689" i="1"/>
  <c r="L4688" i="1"/>
  <c r="L4687" i="1"/>
  <c r="L4686" i="1"/>
  <c r="L4685" i="1"/>
  <c r="L4684" i="1"/>
  <c r="L4683" i="1"/>
  <c r="L4682" i="1"/>
  <c r="L4681" i="1"/>
  <c r="L4680" i="1"/>
  <c r="L4679" i="1"/>
  <c r="L4678" i="1"/>
  <c r="L4677" i="1"/>
  <c r="L4676" i="1"/>
  <c r="L4675" i="1"/>
  <c r="L4674" i="1"/>
  <c r="L4673" i="1"/>
  <c r="L4672" i="1"/>
  <c r="L4671" i="1"/>
  <c r="L4670" i="1"/>
  <c r="L4669" i="1"/>
  <c r="L4668" i="1"/>
  <c r="L4667" i="1"/>
  <c r="L4666" i="1"/>
  <c r="L4665" i="1"/>
  <c r="L4664" i="1"/>
  <c r="L4663" i="1"/>
  <c r="L4662" i="1"/>
  <c r="L4661" i="1"/>
  <c r="L4660" i="1"/>
  <c r="L4659" i="1"/>
  <c r="L4658" i="1"/>
  <c r="L4657" i="1"/>
  <c r="L4656" i="1"/>
  <c r="L4655" i="1"/>
  <c r="L4654" i="1"/>
  <c r="L4653" i="1"/>
  <c r="L4652" i="1"/>
  <c r="L4651" i="1"/>
  <c r="L4650" i="1"/>
  <c r="L4649" i="1"/>
  <c r="L4648" i="1"/>
  <c r="L4647" i="1"/>
  <c r="L4646" i="1"/>
  <c r="L4645" i="1"/>
  <c r="L4644" i="1"/>
  <c r="L4643" i="1"/>
  <c r="L4642" i="1"/>
  <c r="L4641" i="1"/>
  <c r="L4640" i="1"/>
  <c r="L4639" i="1"/>
  <c r="L4638" i="1"/>
  <c r="L4637" i="1"/>
  <c r="L4636" i="1"/>
  <c r="L4635" i="1"/>
  <c r="L4634" i="1"/>
  <c r="L4633" i="1"/>
  <c r="L4632" i="1"/>
  <c r="L4631" i="1"/>
  <c r="L4630" i="1"/>
  <c r="L4629" i="1"/>
  <c r="L4628" i="1"/>
  <c r="L4627" i="1"/>
  <c r="L4626" i="1"/>
  <c r="L4625" i="1"/>
  <c r="L4624" i="1"/>
  <c r="L4623" i="1"/>
  <c r="L4622" i="1"/>
  <c r="L4621" i="1"/>
  <c r="L4620" i="1"/>
  <c r="L4619" i="1"/>
  <c r="L4618" i="1"/>
  <c r="L4617" i="1"/>
  <c r="L4616" i="1"/>
  <c r="L4615" i="1"/>
  <c r="L4614" i="1"/>
  <c r="L4613" i="1"/>
  <c r="L4612" i="1"/>
  <c r="L4611" i="1"/>
  <c r="L4610" i="1"/>
  <c r="L4609" i="1"/>
  <c r="L4608" i="1"/>
  <c r="L4607" i="1"/>
  <c r="L4606" i="1"/>
  <c r="L4605" i="1"/>
  <c r="L4604" i="1"/>
  <c r="L4603" i="1"/>
  <c r="L4602" i="1"/>
  <c r="L4601" i="1"/>
  <c r="L4600" i="1"/>
  <c r="L4599" i="1"/>
  <c r="L4598" i="1"/>
  <c r="L4597" i="1"/>
  <c r="L4596" i="1"/>
  <c r="L4595" i="1"/>
  <c r="L4594" i="1"/>
  <c r="L4593" i="1"/>
  <c r="L4592" i="1"/>
  <c r="L4591" i="1"/>
  <c r="L4590" i="1"/>
  <c r="L4589" i="1"/>
  <c r="L4588" i="1"/>
  <c r="L4587" i="1"/>
  <c r="L4586" i="1"/>
  <c r="L4585" i="1"/>
  <c r="L4584" i="1"/>
  <c r="L4583" i="1"/>
  <c r="L4582" i="1"/>
  <c r="L4581" i="1"/>
  <c r="L4580" i="1"/>
  <c r="L4579" i="1"/>
  <c r="L4578" i="1"/>
  <c r="L4577" i="1"/>
  <c r="L4576" i="1"/>
  <c r="L4575" i="1"/>
  <c r="L4574" i="1"/>
  <c r="L4573" i="1"/>
  <c r="L4572" i="1"/>
  <c r="L4571" i="1"/>
  <c r="L4570" i="1"/>
  <c r="L4569" i="1"/>
  <c r="L4568" i="1"/>
  <c r="L4567" i="1"/>
  <c r="L4566" i="1"/>
  <c r="L4565" i="1"/>
  <c r="L4564" i="1"/>
  <c r="L4563" i="1"/>
  <c r="L4562" i="1"/>
  <c r="L4561" i="1"/>
  <c r="L4560" i="1"/>
  <c r="L4559" i="1"/>
  <c r="L4558" i="1"/>
  <c r="L4557" i="1"/>
  <c r="L4556" i="1"/>
  <c r="L4555" i="1"/>
  <c r="L4554" i="1"/>
  <c r="L4553" i="1"/>
  <c r="L4552" i="1"/>
  <c r="L4551" i="1"/>
  <c r="L4550" i="1"/>
  <c r="L4549" i="1"/>
  <c r="L4548" i="1"/>
  <c r="L4547" i="1"/>
  <c r="L4546" i="1"/>
  <c r="L4545" i="1"/>
  <c r="L4544" i="1"/>
  <c r="L4543" i="1"/>
  <c r="L4542" i="1"/>
  <c r="L4541" i="1"/>
  <c r="L4540" i="1"/>
  <c r="L4539" i="1"/>
  <c r="L4538" i="1"/>
  <c r="L4537" i="1"/>
  <c r="L4536" i="1"/>
  <c r="L4535" i="1"/>
  <c r="L4534" i="1"/>
  <c r="L4533" i="1"/>
  <c r="L4532" i="1"/>
  <c r="L4531" i="1"/>
  <c r="L4530" i="1"/>
  <c r="L4529" i="1"/>
  <c r="L4528" i="1"/>
  <c r="L4527" i="1"/>
  <c r="L4526" i="1"/>
  <c r="L4525" i="1"/>
  <c r="L4524" i="1"/>
  <c r="L4523" i="1"/>
  <c r="L4522" i="1"/>
  <c r="L4521" i="1"/>
  <c r="L4520" i="1"/>
  <c r="L4519" i="1"/>
  <c r="L4518" i="1"/>
  <c r="L4517" i="1"/>
  <c r="L4516" i="1"/>
  <c r="L4515" i="1"/>
  <c r="L4514" i="1"/>
  <c r="L4513" i="1"/>
  <c r="L4512" i="1"/>
  <c r="L4511" i="1"/>
  <c r="L4510" i="1"/>
  <c r="L4509" i="1"/>
  <c r="L4508" i="1"/>
  <c r="L4507" i="1"/>
  <c r="L4506" i="1"/>
  <c r="L4505" i="1"/>
  <c r="L4504" i="1"/>
  <c r="L4503" i="1"/>
  <c r="L4502" i="1"/>
  <c r="L4501" i="1"/>
  <c r="L4500" i="1"/>
  <c r="L4499" i="1"/>
  <c r="L4498" i="1"/>
  <c r="L4497" i="1"/>
  <c r="L4496" i="1"/>
  <c r="L4495" i="1"/>
  <c r="L4494" i="1"/>
  <c r="L4493" i="1"/>
  <c r="L4492" i="1"/>
  <c r="L4491" i="1"/>
  <c r="L4490" i="1"/>
  <c r="L4489" i="1"/>
  <c r="L4488" i="1"/>
  <c r="L4487" i="1"/>
  <c r="L4486" i="1"/>
  <c r="L4485" i="1"/>
  <c r="L4484" i="1"/>
  <c r="L4483" i="1"/>
  <c r="L4482" i="1"/>
  <c r="L4481" i="1"/>
  <c r="L4480" i="1"/>
  <c r="L4479" i="1"/>
  <c r="L4478" i="1"/>
  <c r="L4477" i="1"/>
  <c r="L4476" i="1"/>
  <c r="L4475" i="1"/>
  <c r="L4474" i="1"/>
  <c r="L4473" i="1"/>
  <c r="L4472" i="1"/>
  <c r="L4471" i="1"/>
  <c r="L4470" i="1"/>
  <c r="L4469" i="1"/>
  <c r="L4468" i="1"/>
  <c r="L4467" i="1"/>
  <c r="L4466" i="1"/>
  <c r="L4465" i="1"/>
  <c r="L4464" i="1"/>
  <c r="L4463" i="1"/>
  <c r="L4462" i="1"/>
  <c r="L4461" i="1"/>
  <c r="L4460" i="1"/>
  <c r="L4459" i="1"/>
  <c r="L4458" i="1"/>
  <c r="L4457" i="1"/>
  <c r="L4456" i="1"/>
  <c r="L4455" i="1"/>
  <c r="L4454" i="1"/>
  <c r="L4453" i="1"/>
  <c r="L4452" i="1"/>
  <c r="L4451" i="1"/>
  <c r="L4450" i="1"/>
  <c r="L4449" i="1"/>
  <c r="L4448" i="1"/>
  <c r="L4447" i="1"/>
  <c r="L4446" i="1"/>
  <c r="L4445" i="1"/>
  <c r="L4444" i="1"/>
  <c r="L4443" i="1"/>
  <c r="L4442" i="1"/>
  <c r="L4441" i="1"/>
  <c r="L4440" i="1"/>
  <c r="L4439" i="1"/>
  <c r="L4438" i="1"/>
  <c r="L4437" i="1"/>
  <c r="L4436" i="1"/>
  <c r="L4435" i="1"/>
  <c r="L4434" i="1"/>
  <c r="L4433" i="1"/>
  <c r="L4432" i="1"/>
  <c r="L4431" i="1"/>
  <c r="L4430" i="1"/>
  <c r="L4429" i="1"/>
  <c r="L4428" i="1"/>
  <c r="L4427" i="1"/>
  <c r="L4426" i="1"/>
  <c r="L4425" i="1"/>
  <c r="L4424" i="1"/>
  <c r="L4423" i="1"/>
  <c r="L4422" i="1"/>
  <c r="L4421" i="1"/>
  <c r="L4420" i="1"/>
  <c r="L4419" i="1"/>
  <c r="L4418" i="1"/>
  <c r="L4417" i="1"/>
  <c r="L4416" i="1"/>
  <c r="L4415" i="1"/>
  <c r="L4414" i="1"/>
  <c r="L4413" i="1"/>
  <c r="L4412" i="1"/>
  <c r="L4411" i="1"/>
  <c r="L4410" i="1"/>
  <c r="L4409" i="1"/>
  <c r="L4408" i="1"/>
  <c r="L4407" i="1"/>
  <c r="L4406" i="1"/>
  <c r="L4405" i="1"/>
  <c r="L4404" i="1"/>
  <c r="L4403" i="1"/>
  <c r="L4402" i="1"/>
  <c r="L4401" i="1"/>
  <c r="L4400" i="1"/>
  <c r="L4399" i="1"/>
  <c r="L4398" i="1"/>
  <c r="L4397" i="1"/>
  <c r="L4396" i="1"/>
  <c r="L4395" i="1"/>
  <c r="L4394" i="1"/>
  <c r="L4393" i="1"/>
  <c r="L4392" i="1"/>
  <c r="L4391" i="1"/>
  <c r="L4390" i="1"/>
  <c r="L4389" i="1"/>
  <c r="L4388" i="1"/>
  <c r="L4387" i="1"/>
  <c r="L4386" i="1"/>
  <c r="L4385" i="1"/>
  <c r="L4384" i="1"/>
  <c r="L4383" i="1"/>
  <c r="L4382" i="1"/>
  <c r="L4381" i="1"/>
  <c r="L4380" i="1"/>
  <c r="L4379" i="1"/>
  <c r="L4378" i="1"/>
  <c r="L4377" i="1"/>
  <c r="L4376" i="1"/>
  <c r="L4375" i="1"/>
  <c r="L4374" i="1"/>
  <c r="L4373" i="1"/>
  <c r="L4372" i="1"/>
  <c r="L4371" i="1"/>
  <c r="L4370" i="1"/>
  <c r="L4369" i="1"/>
  <c r="L4368" i="1"/>
  <c r="L4367" i="1"/>
  <c r="L4366" i="1"/>
  <c r="L4365" i="1"/>
  <c r="L4364" i="1"/>
  <c r="L4363" i="1"/>
  <c r="L4362" i="1"/>
  <c r="L4361" i="1"/>
  <c r="L4360" i="1"/>
  <c r="L4359" i="1"/>
  <c r="L4358" i="1"/>
  <c r="L4357" i="1"/>
  <c r="L4356" i="1"/>
  <c r="L4355" i="1"/>
  <c r="L4354" i="1"/>
  <c r="L4353" i="1"/>
  <c r="L4352" i="1"/>
  <c r="L4351" i="1"/>
  <c r="L4350" i="1"/>
  <c r="L4349" i="1"/>
  <c r="L4348" i="1"/>
  <c r="L4347" i="1"/>
  <c r="L4346" i="1"/>
  <c r="L4345" i="1"/>
  <c r="L4344" i="1"/>
  <c r="L4343" i="1"/>
  <c r="L4342" i="1"/>
  <c r="L4341" i="1"/>
  <c r="L4340" i="1"/>
  <c r="L4339" i="1"/>
  <c r="L4338" i="1"/>
  <c r="L4337" i="1"/>
  <c r="L4336" i="1"/>
  <c r="L4335" i="1"/>
  <c r="L4334" i="1"/>
  <c r="L4333" i="1"/>
  <c r="L4332" i="1"/>
  <c r="L4331" i="1"/>
  <c r="L4330" i="1"/>
  <c r="L4329" i="1"/>
  <c r="L4328" i="1"/>
  <c r="L4327" i="1"/>
  <c r="L4326" i="1"/>
  <c r="L4325" i="1"/>
  <c r="L4324" i="1"/>
  <c r="L4323" i="1"/>
  <c r="L4322" i="1"/>
  <c r="L4321" i="1"/>
  <c r="L4320" i="1"/>
  <c r="L4319" i="1"/>
  <c r="L4318" i="1"/>
  <c r="L4317" i="1"/>
  <c r="L4316" i="1"/>
  <c r="L4315" i="1"/>
  <c r="L4314" i="1"/>
  <c r="L4313" i="1"/>
  <c r="L4312" i="1"/>
  <c r="L4311" i="1"/>
  <c r="L4310" i="1"/>
  <c r="L4309" i="1"/>
  <c r="L4308" i="1"/>
  <c r="L4307" i="1"/>
  <c r="L4306" i="1"/>
  <c r="L4305" i="1"/>
  <c r="L4304" i="1"/>
  <c r="L4303" i="1"/>
  <c r="L4302" i="1"/>
  <c r="L4301" i="1"/>
  <c r="L4300" i="1"/>
  <c r="L4299" i="1"/>
  <c r="L4298" i="1"/>
  <c r="L4297" i="1"/>
  <c r="L4296" i="1"/>
  <c r="L4295" i="1"/>
  <c r="L4294" i="1"/>
  <c r="L4293" i="1"/>
  <c r="L4292" i="1"/>
  <c r="L4291" i="1"/>
  <c r="L4290" i="1"/>
  <c r="L4289" i="1"/>
  <c r="L4288" i="1"/>
  <c r="L4287" i="1"/>
  <c r="L4286" i="1"/>
  <c r="L4285" i="1"/>
  <c r="L4284" i="1"/>
  <c r="L4283" i="1"/>
  <c r="L4282" i="1"/>
  <c r="L4281" i="1"/>
  <c r="L4280" i="1"/>
  <c r="L4279" i="1"/>
  <c r="L4278" i="1"/>
  <c r="L4277" i="1"/>
  <c r="L4276" i="1"/>
  <c r="L4275" i="1"/>
  <c r="L4274" i="1"/>
  <c r="L4273" i="1"/>
  <c r="L4272" i="1"/>
  <c r="L4271" i="1"/>
  <c r="L4270" i="1"/>
  <c r="L4269" i="1"/>
  <c r="L4268" i="1"/>
  <c r="L4267" i="1"/>
  <c r="L4266" i="1"/>
  <c r="L4265" i="1"/>
  <c r="L4264" i="1"/>
  <c r="L4263" i="1"/>
  <c r="L4262" i="1"/>
  <c r="L4261" i="1"/>
  <c r="L4260" i="1"/>
  <c r="L4259" i="1"/>
  <c r="L4258" i="1"/>
  <c r="L4257" i="1"/>
  <c r="L4256" i="1"/>
  <c r="L4255" i="1"/>
  <c r="L4254" i="1"/>
  <c r="L4253" i="1"/>
  <c r="L4252" i="1"/>
  <c r="L4251" i="1"/>
  <c r="L4250" i="1"/>
  <c r="L4249" i="1"/>
  <c r="L4248" i="1"/>
  <c r="L4247" i="1"/>
  <c r="L4246" i="1"/>
  <c r="L4245" i="1"/>
  <c r="L4244" i="1"/>
  <c r="L4243" i="1"/>
  <c r="L4242" i="1"/>
  <c r="L4241" i="1"/>
  <c r="L4240" i="1"/>
  <c r="L4239" i="1"/>
  <c r="L4238" i="1"/>
  <c r="L4237" i="1"/>
  <c r="L4236" i="1"/>
  <c r="L4235" i="1"/>
  <c r="L4234" i="1"/>
  <c r="L4233" i="1"/>
  <c r="L4232" i="1"/>
  <c r="L4231" i="1"/>
  <c r="L4230" i="1"/>
  <c r="L4229" i="1"/>
  <c r="L4228" i="1"/>
  <c r="L4227" i="1"/>
  <c r="L4226" i="1"/>
  <c r="L4225" i="1"/>
  <c r="L4224" i="1"/>
  <c r="L4223" i="1"/>
  <c r="L4222" i="1"/>
  <c r="L4221" i="1"/>
  <c r="L4220" i="1"/>
  <c r="L4219" i="1"/>
  <c r="L4218" i="1"/>
  <c r="L4217" i="1"/>
  <c r="L4216" i="1"/>
  <c r="L4215" i="1"/>
  <c r="L4214" i="1"/>
  <c r="L4213" i="1"/>
  <c r="L4212" i="1"/>
  <c r="L4211" i="1"/>
  <c r="L4210" i="1"/>
  <c r="L4209" i="1"/>
  <c r="L4208" i="1"/>
  <c r="L4207" i="1"/>
  <c r="L4206" i="1"/>
  <c r="L4205" i="1"/>
  <c r="L4204" i="1"/>
  <c r="L4203" i="1"/>
  <c r="L4202" i="1"/>
  <c r="L4201" i="1"/>
  <c r="L4200" i="1"/>
  <c r="L4199" i="1"/>
  <c r="L4198" i="1"/>
  <c r="L4197" i="1"/>
  <c r="L4196" i="1"/>
  <c r="L4195" i="1"/>
  <c r="L4194" i="1"/>
  <c r="L4193" i="1"/>
  <c r="L4192" i="1"/>
  <c r="L4191" i="1"/>
  <c r="L4190" i="1"/>
  <c r="L4189" i="1"/>
  <c r="L4188" i="1"/>
  <c r="L4187" i="1"/>
  <c r="L4186" i="1"/>
  <c r="L4185" i="1"/>
  <c r="L4184" i="1"/>
  <c r="L4183" i="1"/>
  <c r="L4182" i="1"/>
  <c r="L4181" i="1"/>
  <c r="L4180" i="1"/>
  <c r="L4179" i="1"/>
  <c r="L4178" i="1"/>
  <c r="L4177" i="1"/>
  <c r="L4176" i="1"/>
  <c r="L4175" i="1"/>
  <c r="L4174" i="1"/>
  <c r="L4173" i="1"/>
  <c r="L4172" i="1"/>
  <c r="L4171" i="1"/>
  <c r="L4170" i="1"/>
  <c r="L4169" i="1"/>
  <c r="L4168" i="1"/>
  <c r="L4167" i="1"/>
  <c r="L4166" i="1"/>
  <c r="L4165" i="1"/>
  <c r="L4164" i="1"/>
  <c r="L4163" i="1"/>
  <c r="L4162" i="1"/>
  <c r="L4161" i="1"/>
  <c r="L4160" i="1"/>
  <c r="L4159" i="1"/>
  <c r="L4158" i="1"/>
  <c r="L4157" i="1"/>
  <c r="L4156" i="1"/>
  <c r="L4155" i="1"/>
  <c r="L4154" i="1"/>
  <c r="L4153" i="1"/>
  <c r="L4152" i="1"/>
  <c r="L4151" i="1"/>
  <c r="L4150" i="1"/>
  <c r="L4149" i="1"/>
  <c r="L4148" i="1"/>
  <c r="L4147" i="1"/>
  <c r="L4146" i="1"/>
  <c r="L4145" i="1"/>
  <c r="L4144" i="1"/>
  <c r="L4143" i="1"/>
  <c r="L4142" i="1"/>
  <c r="L4141" i="1"/>
  <c r="L4140" i="1"/>
  <c r="L4139" i="1"/>
  <c r="L4138" i="1"/>
  <c r="L4137" i="1"/>
  <c r="L4136" i="1"/>
  <c r="L4135" i="1"/>
  <c r="L4134" i="1"/>
  <c r="L4133" i="1"/>
  <c r="L4132" i="1"/>
  <c r="L4131" i="1"/>
  <c r="L4130" i="1"/>
  <c r="L4129" i="1"/>
  <c r="L4128" i="1"/>
  <c r="L4127" i="1"/>
  <c r="L4126" i="1"/>
  <c r="L4125" i="1"/>
  <c r="L4124" i="1"/>
  <c r="L4123" i="1"/>
  <c r="L4122" i="1"/>
  <c r="L4121" i="1"/>
  <c r="L4120" i="1"/>
  <c r="L4119" i="1"/>
  <c r="L4118" i="1"/>
  <c r="L4117" i="1"/>
  <c r="L4116" i="1"/>
  <c r="L4115" i="1"/>
  <c r="L4114" i="1"/>
  <c r="L4113" i="1"/>
  <c r="L4112" i="1"/>
  <c r="L4111" i="1"/>
  <c r="L4110" i="1"/>
  <c r="L4109" i="1"/>
  <c r="L4108" i="1"/>
  <c r="L4107" i="1"/>
  <c r="L4106" i="1"/>
  <c r="L4105" i="1"/>
  <c r="L4104" i="1"/>
  <c r="L4103" i="1"/>
  <c r="L4102" i="1"/>
  <c r="L4101" i="1"/>
  <c r="L4100" i="1"/>
  <c r="L4099" i="1"/>
  <c r="L4098" i="1"/>
  <c r="L4097" i="1"/>
  <c r="L4096" i="1"/>
  <c r="L4095" i="1"/>
  <c r="L4094" i="1"/>
  <c r="L4093" i="1"/>
  <c r="L4092" i="1"/>
  <c r="L4091" i="1"/>
  <c r="L4090" i="1"/>
  <c r="L4089" i="1"/>
  <c r="L4088" i="1"/>
  <c r="L4087" i="1"/>
  <c r="L4086" i="1"/>
  <c r="L4085" i="1"/>
  <c r="L4084" i="1"/>
  <c r="L4083" i="1"/>
  <c r="L4082" i="1"/>
  <c r="L4081" i="1"/>
  <c r="L4080" i="1"/>
  <c r="L4079" i="1"/>
  <c r="L4078" i="1"/>
  <c r="L4077" i="1"/>
  <c r="L4076" i="1"/>
  <c r="L4075" i="1"/>
  <c r="L4074" i="1"/>
  <c r="L4073" i="1"/>
  <c r="L4072" i="1"/>
  <c r="L4071" i="1"/>
  <c r="L4070" i="1"/>
  <c r="L4069" i="1"/>
  <c r="L4068" i="1"/>
  <c r="L4067" i="1"/>
  <c r="L4066" i="1"/>
  <c r="L4065" i="1"/>
  <c r="L4064" i="1"/>
  <c r="L4063" i="1"/>
  <c r="L4062" i="1"/>
  <c r="L4061" i="1"/>
  <c r="L4060" i="1"/>
  <c r="L4059" i="1"/>
  <c r="L4058" i="1"/>
  <c r="L4057" i="1"/>
  <c r="L4056" i="1"/>
  <c r="L4055" i="1"/>
  <c r="L4054" i="1"/>
  <c r="L4053" i="1"/>
  <c r="L4052" i="1"/>
  <c r="L4051" i="1"/>
  <c r="L4050" i="1"/>
  <c r="L4049" i="1"/>
  <c r="L4048" i="1"/>
  <c r="L4047" i="1"/>
  <c r="L4046" i="1"/>
  <c r="L4045" i="1"/>
  <c r="L4044" i="1"/>
  <c r="L4043" i="1"/>
  <c r="L4042" i="1"/>
  <c r="L4041" i="1"/>
  <c r="L4040" i="1"/>
  <c r="L4039" i="1"/>
  <c r="L4038" i="1"/>
  <c r="L4037" i="1"/>
  <c r="L4036" i="1"/>
  <c r="L4035" i="1"/>
  <c r="L4034" i="1"/>
  <c r="L4033" i="1"/>
  <c r="L4032" i="1"/>
  <c r="L4031" i="1"/>
  <c r="L4030" i="1"/>
  <c r="L4029" i="1"/>
  <c r="L4028" i="1"/>
  <c r="L4027" i="1"/>
  <c r="L4026" i="1"/>
  <c r="L4025" i="1"/>
  <c r="L4024" i="1"/>
  <c r="L4023" i="1"/>
  <c r="L4022" i="1"/>
  <c r="L4021" i="1"/>
  <c r="L4020" i="1"/>
  <c r="L4019" i="1"/>
  <c r="L4018" i="1"/>
  <c r="L4017" i="1"/>
  <c r="L4016" i="1"/>
  <c r="L4015" i="1"/>
  <c r="L4014" i="1"/>
  <c r="L4013" i="1"/>
  <c r="L4012" i="1"/>
  <c r="L4011" i="1"/>
  <c r="L4010" i="1"/>
  <c r="L4009" i="1"/>
  <c r="L4008" i="1"/>
  <c r="L4007" i="1"/>
  <c r="L4006" i="1"/>
  <c r="L4005" i="1"/>
  <c r="L4004" i="1"/>
  <c r="L4003" i="1"/>
  <c r="L4002" i="1"/>
  <c r="L4001" i="1"/>
  <c r="L4000" i="1"/>
  <c r="L3999" i="1"/>
  <c r="L3998" i="1"/>
  <c r="L3997" i="1"/>
  <c r="L3996" i="1"/>
  <c r="L3995" i="1"/>
  <c r="L3994" i="1"/>
  <c r="L3993" i="1"/>
  <c r="L3992" i="1"/>
  <c r="L3991" i="1"/>
  <c r="L3990" i="1"/>
  <c r="L3989" i="1"/>
  <c r="L3988" i="1"/>
  <c r="L3987" i="1"/>
  <c r="L3986" i="1"/>
  <c r="L3985" i="1"/>
  <c r="L3984" i="1"/>
  <c r="L3983" i="1"/>
  <c r="L3982" i="1"/>
  <c r="L3981" i="1"/>
  <c r="L3980" i="1"/>
  <c r="L3979" i="1"/>
  <c r="L3978" i="1"/>
  <c r="L3977" i="1"/>
  <c r="L3976" i="1"/>
  <c r="L3975" i="1"/>
  <c r="L3974" i="1"/>
  <c r="L3973" i="1"/>
  <c r="L3972" i="1"/>
  <c r="L3971" i="1"/>
  <c r="L3970" i="1"/>
  <c r="L3969" i="1"/>
  <c r="L3968" i="1"/>
  <c r="L3967" i="1"/>
  <c r="L3966" i="1"/>
  <c r="L3965" i="1"/>
  <c r="L3964" i="1"/>
  <c r="L3963" i="1"/>
  <c r="L3962" i="1"/>
  <c r="L3961" i="1"/>
  <c r="L3960" i="1"/>
  <c r="L3959" i="1"/>
  <c r="L3958" i="1"/>
  <c r="L3957" i="1"/>
  <c r="L3956" i="1"/>
  <c r="L3955" i="1"/>
  <c r="L3954" i="1"/>
  <c r="L3953" i="1"/>
  <c r="L3952" i="1"/>
  <c r="L3951" i="1"/>
  <c r="L3950" i="1"/>
  <c r="L3949" i="1"/>
  <c r="L3948" i="1"/>
  <c r="L3947" i="1"/>
  <c r="L3946" i="1"/>
  <c r="L3945" i="1"/>
  <c r="L3944" i="1"/>
  <c r="L3943" i="1"/>
  <c r="L3942" i="1"/>
  <c r="L3941" i="1"/>
  <c r="L3940" i="1"/>
  <c r="L3939" i="1"/>
  <c r="L3938" i="1"/>
  <c r="L3937" i="1"/>
  <c r="L3936" i="1"/>
  <c r="L3935" i="1"/>
  <c r="L3934" i="1"/>
  <c r="L3933" i="1"/>
  <c r="L3932" i="1"/>
  <c r="L3931" i="1"/>
  <c r="L3930" i="1"/>
  <c r="L3929" i="1"/>
  <c r="L3928" i="1"/>
  <c r="L3927" i="1"/>
  <c r="L3926" i="1"/>
  <c r="L3925" i="1"/>
  <c r="L3924" i="1"/>
  <c r="L3923" i="1"/>
  <c r="L3922" i="1"/>
  <c r="L3921" i="1"/>
  <c r="L3920" i="1"/>
  <c r="L3919" i="1"/>
  <c r="L3918" i="1"/>
  <c r="L3917" i="1"/>
  <c r="L3916" i="1"/>
  <c r="L3915" i="1"/>
  <c r="L3914" i="1"/>
  <c r="L3913" i="1"/>
  <c r="L3912" i="1"/>
  <c r="L3911" i="1"/>
  <c r="L3910" i="1"/>
  <c r="L3909" i="1"/>
  <c r="L3908" i="1"/>
  <c r="L3907" i="1"/>
  <c r="L3906" i="1"/>
  <c r="L3905" i="1"/>
  <c r="L3904" i="1"/>
  <c r="L3903" i="1"/>
  <c r="L3902" i="1"/>
  <c r="L3901" i="1"/>
  <c r="L3900" i="1"/>
  <c r="L3899" i="1"/>
  <c r="L3898" i="1"/>
  <c r="L3897" i="1"/>
  <c r="L3896" i="1"/>
  <c r="L3895" i="1"/>
  <c r="L3894" i="1"/>
  <c r="L3893" i="1"/>
  <c r="L3892" i="1"/>
  <c r="L3891" i="1"/>
  <c r="L3890" i="1"/>
  <c r="L3889" i="1"/>
  <c r="L3888" i="1"/>
  <c r="L3887" i="1"/>
  <c r="L3886" i="1"/>
  <c r="L3885" i="1"/>
  <c r="L3884" i="1"/>
  <c r="L3883" i="1"/>
  <c r="L3882" i="1"/>
  <c r="L3881" i="1"/>
  <c r="L3880" i="1"/>
  <c r="L3879" i="1"/>
  <c r="L3878" i="1"/>
  <c r="L3877" i="1"/>
  <c r="L3876" i="1"/>
  <c r="L3875" i="1"/>
  <c r="L3874" i="1"/>
  <c r="L3873" i="1"/>
  <c r="L3872" i="1"/>
  <c r="L3871" i="1"/>
  <c r="L3870" i="1"/>
  <c r="L3869" i="1"/>
  <c r="L3868" i="1"/>
  <c r="L3867" i="1"/>
  <c r="L3866" i="1"/>
  <c r="L3865" i="1"/>
  <c r="L3864" i="1"/>
  <c r="L3863" i="1"/>
  <c r="L3862" i="1"/>
  <c r="L3861" i="1"/>
  <c r="L3860" i="1"/>
  <c r="L3859" i="1"/>
  <c r="L3858" i="1"/>
  <c r="L3857" i="1"/>
  <c r="L3856" i="1"/>
  <c r="L3855" i="1"/>
  <c r="L3854" i="1"/>
  <c r="L3853" i="1"/>
  <c r="L3852" i="1"/>
  <c r="L3851" i="1"/>
  <c r="L3850" i="1"/>
  <c r="L3849" i="1"/>
  <c r="L3848" i="1"/>
  <c r="L3847" i="1"/>
  <c r="L3846" i="1"/>
  <c r="L3845" i="1"/>
  <c r="L3844" i="1"/>
  <c r="L3843" i="1"/>
  <c r="L3842" i="1"/>
  <c r="L3841" i="1"/>
  <c r="L3840" i="1"/>
  <c r="L3839" i="1"/>
  <c r="L3838" i="1"/>
  <c r="L3837" i="1"/>
  <c r="L3836" i="1"/>
  <c r="L3835" i="1"/>
  <c r="L3834" i="1"/>
  <c r="L3833" i="1"/>
  <c r="L3832" i="1"/>
  <c r="L3831" i="1"/>
  <c r="L3830" i="1"/>
  <c r="L3829" i="1"/>
  <c r="L3828" i="1"/>
  <c r="L3827" i="1"/>
  <c r="L3826" i="1"/>
  <c r="L3825" i="1"/>
  <c r="L3824" i="1"/>
  <c r="L3823" i="1"/>
  <c r="L3822" i="1"/>
  <c r="L3821" i="1"/>
  <c r="L3820" i="1"/>
  <c r="L3819" i="1"/>
  <c r="L3818" i="1"/>
  <c r="L3817" i="1"/>
  <c r="L3816" i="1"/>
  <c r="L3815" i="1"/>
  <c r="L3814" i="1"/>
  <c r="L3813" i="1"/>
  <c r="L3812" i="1"/>
  <c r="L3811" i="1"/>
  <c r="L3810" i="1"/>
  <c r="L3809" i="1"/>
  <c r="L3808" i="1"/>
  <c r="L3807" i="1"/>
  <c r="L3806" i="1"/>
  <c r="L3805" i="1"/>
  <c r="L3804" i="1"/>
  <c r="L3803" i="1"/>
  <c r="L3802" i="1"/>
  <c r="L3801" i="1"/>
  <c r="L3800" i="1"/>
  <c r="L3799" i="1"/>
  <c r="L3798" i="1"/>
  <c r="L3797" i="1"/>
  <c r="L3796" i="1"/>
  <c r="L3795" i="1"/>
  <c r="L3794" i="1"/>
  <c r="L3793" i="1"/>
  <c r="L3792" i="1"/>
  <c r="L3791" i="1"/>
  <c r="L3790" i="1"/>
  <c r="L3789" i="1"/>
  <c r="L3788" i="1"/>
  <c r="L3787" i="1"/>
  <c r="L3786" i="1"/>
  <c r="L3785" i="1"/>
  <c r="L3784" i="1"/>
  <c r="L3783" i="1"/>
  <c r="L3782" i="1"/>
  <c r="L3781" i="1"/>
  <c r="L3780" i="1"/>
  <c r="L3779" i="1"/>
  <c r="L3778" i="1"/>
  <c r="L3777" i="1"/>
  <c r="L3776" i="1"/>
  <c r="L3775" i="1"/>
  <c r="L3774" i="1"/>
  <c r="L3773" i="1"/>
  <c r="L3772" i="1"/>
  <c r="L3771" i="1"/>
  <c r="L3770" i="1"/>
  <c r="L3769" i="1"/>
  <c r="L3768" i="1"/>
  <c r="L3767" i="1"/>
  <c r="L3766" i="1"/>
  <c r="L3765" i="1"/>
  <c r="L3764" i="1"/>
  <c r="L3763" i="1"/>
  <c r="L3762" i="1"/>
  <c r="L3761" i="1"/>
  <c r="L3760" i="1"/>
  <c r="L3759" i="1"/>
  <c r="L3758" i="1"/>
  <c r="L3757" i="1"/>
  <c r="L3756" i="1"/>
  <c r="L3755" i="1"/>
  <c r="L3754" i="1"/>
  <c r="L3753" i="1"/>
  <c r="L3752" i="1"/>
  <c r="L3751" i="1"/>
  <c r="L3750" i="1"/>
  <c r="L3749" i="1"/>
  <c r="L3748" i="1"/>
  <c r="L3747" i="1"/>
  <c r="L3746" i="1"/>
  <c r="L3745" i="1"/>
  <c r="L3744" i="1"/>
  <c r="L3743" i="1"/>
  <c r="L3742" i="1"/>
  <c r="L3741" i="1"/>
  <c r="L3740" i="1"/>
  <c r="L3739" i="1"/>
  <c r="L3738" i="1"/>
  <c r="L3737" i="1"/>
  <c r="L3736" i="1"/>
  <c r="L3735" i="1"/>
  <c r="L3734" i="1"/>
  <c r="L3733" i="1"/>
  <c r="L3732" i="1"/>
  <c r="L3731" i="1"/>
  <c r="L3730" i="1"/>
  <c r="L3729" i="1"/>
  <c r="L3728" i="1"/>
  <c r="L3727" i="1"/>
  <c r="L3726" i="1"/>
  <c r="L3725" i="1"/>
  <c r="L3724" i="1"/>
  <c r="L3723" i="1"/>
  <c r="L3722" i="1"/>
  <c r="L3721" i="1"/>
  <c r="L3720" i="1"/>
  <c r="L3719" i="1"/>
  <c r="L3718" i="1"/>
  <c r="L3717" i="1"/>
  <c r="L3716" i="1"/>
  <c r="L3715" i="1"/>
  <c r="L3714" i="1"/>
  <c r="L3713" i="1"/>
  <c r="L3712" i="1"/>
  <c r="L3711" i="1"/>
  <c r="L3710" i="1"/>
  <c r="L3709" i="1"/>
  <c r="L3708" i="1"/>
  <c r="L3707" i="1"/>
  <c r="L3706" i="1"/>
  <c r="L3705" i="1"/>
  <c r="L3704" i="1"/>
  <c r="L3703" i="1"/>
  <c r="L3702" i="1"/>
  <c r="L3701" i="1"/>
  <c r="L3700" i="1"/>
  <c r="L3699" i="1"/>
  <c r="L3698" i="1"/>
  <c r="L3697" i="1"/>
  <c r="L3696" i="1"/>
  <c r="L3695" i="1"/>
  <c r="L3694" i="1"/>
  <c r="L3693" i="1"/>
  <c r="L3692" i="1"/>
  <c r="L3691" i="1"/>
  <c r="L3690" i="1"/>
  <c r="L3689" i="1"/>
  <c r="L3688" i="1"/>
  <c r="L3687" i="1"/>
  <c r="L3686" i="1"/>
  <c r="L3685" i="1"/>
  <c r="L3684" i="1"/>
  <c r="L3683" i="1"/>
  <c r="L3682" i="1"/>
  <c r="L3681" i="1"/>
  <c r="L3680" i="1"/>
  <c r="L3679" i="1"/>
  <c r="L3678" i="1"/>
  <c r="L3677" i="1"/>
  <c r="L3676" i="1"/>
  <c r="L3675" i="1"/>
  <c r="L3674" i="1"/>
  <c r="L3673" i="1"/>
  <c r="L3672" i="1"/>
  <c r="L3671" i="1"/>
  <c r="L3670" i="1"/>
  <c r="L3669" i="1"/>
  <c r="L3668" i="1"/>
  <c r="L3667" i="1"/>
  <c r="L3666" i="1"/>
  <c r="L3665" i="1"/>
  <c r="L3664" i="1"/>
  <c r="L3663" i="1"/>
  <c r="L3662" i="1"/>
  <c r="L3661" i="1"/>
  <c r="L3660" i="1"/>
  <c r="L3659" i="1"/>
  <c r="L3658" i="1"/>
  <c r="L3657" i="1"/>
  <c r="L3656" i="1"/>
  <c r="L3655" i="1"/>
  <c r="L3654" i="1"/>
  <c r="L3653" i="1"/>
  <c r="L3652" i="1"/>
  <c r="L3651" i="1"/>
  <c r="L3650" i="1"/>
  <c r="L3649" i="1"/>
  <c r="L3648" i="1"/>
  <c r="L3647" i="1"/>
  <c r="L3646" i="1"/>
  <c r="L3645" i="1"/>
  <c r="L3644" i="1"/>
  <c r="L3643" i="1"/>
  <c r="L3642" i="1"/>
  <c r="L3641" i="1"/>
  <c r="L3640" i="1"/>
  <c r="L3639" i="1"/>
  <c r="L3638" i="1"/>
  <c r="L3637" i="1"/>
  <c r="L3636" i="1"/>
  <c r="L3635" i="1"/>
  <c r="L3634" i="1"/>
  <c r="L3633" i="1"/>
  <c r="L3632" i="1"/>
  <c r="L3631" i="1"/>
  <c r="L3630" i="1"/>
  <c r="L3629" i="1"/>
  <c r="L3628" i="1"/>
  <c r="L3627" i="1"/>
  <c r="L3626" i="1"/>
  <c r="L3625" i="1"/>
  <c r="L3624" i="1"/>
  <c r="L3623" i="1"/>
  <c r="L3622" i="1"/>
  <c r="L3621" i="1"/>
  <c r="L3620" i="1"/>
  <c r="L3619" i="1"/>
  <c r="L3618" i="1"/>
  <c r="L3617" i="1"/>
  <c r="L3616" i="1"/>
  <c r="L3615" i="1"/>
  <c r="L3614" i="1"/>
  <c r="L3613" i="1"/>
  <c r="L3612" i="1"/>
  <c r="L3611" i="1"/>
  <c r="L3610" i="1"/>
  <c r="L3609" i="1"/>
  <c r="L3608" i="1"/>
  <c r="L3607" i="1"/>
  <c r="L3606" i="1"/>
  <c r="L3605" i="1"/>
  <c r="L3604" i="1"/>
  <c r="L3603" i="1"/>
  <c r="L3602" i="1"/>
  <c r="L3601" i="1"/>
  <c r="L3600" i="1"/>
  <c r="L3599" i="1"/>
  <c r="L3598" i="1"/>
  <c r="L3597" i="1"/>
  <c r="L3596" i="1"/>
  <c r="L3595" i="1"/>
  <c r="L3594" i="1"/>
  <c r="L3593" i="1"/>
  <c r="L3592" i="1"/>
  <c r="L3591" i="1"/>
  <c r="L3590" i="1"/>
  <c r="L3589" i="1"/>
  <c r="L3588" i="1"/>
  <c r="L3587" i="1"/>
  <c r="L3586" i="1"/>
  <c r="L3585" i="1"/>
  <c r="L3584" i="1"/>
  <c r="L3583" i="1"/>
  <c r="L3582" i="1"/>
  <c r="L3581" i="1"/>
  <c r="L3580" i="1"/>
  <c r="L3579" i="1"/>
  <c r="L3578" i="1"/>
  <c r="L3577" i="1"/>
  <c r="L3576" i="1"/>
  <c r="L3575" i="1"/>
  <c r="L3574" i="1"/>
  <c r="L3573" i="1"/>
  <c r="L3572" i="1"/>
  <c r="L3571" i="1"/>
  <c r="L3570" i="1"/>
  <c r="L3569" i="1"/>
  <c r="L3568" i="1"/>
  <c r="L3567" i="1"/>
  <c r="L3566" i="1"/>
  <c r="L3565" i="1"/>
  <c r="L3564" i="1"/>
  <c r="L3563" i="1"/>
  <c r="L3562" i="1"/>
  <c r="L3561" i="1"/>
  <c r="L3560" i="1"/>
  <c r="L3559" i="1"/>
  <c r="L3558" i="1"/>
  <c r="L3557" i="1"/>
  <c r="L3556" i="1"/>
  <c r="L3555" i="1"/>
  <c r="L3554" i="1"/>
  <c r="L3553" i="1"/>
  <c r="L3552" i="1"/>
  <c r="L3551" i="1"/>
  <c r="L3550" i="1"/>
  <c r="L3549" i="1"/>
  <c r="L3548" i="1"/>
  <c r="L3547" i="1"/>
  <c r="L3546" i="1"/>
  <c r="L3545" i="1"/>
  <c r="L3544" i="1"/>
  <c r="L3543" i="1"/>
  <c r="L3542" i="1"/>
  <c r="L3541" i="1"/>
  <c r="L3540" i="1"/>
  <c r="L3539" i="1"/>
  <c r="L3538" i="1"/>
  <c r="L3537" i="1"/>
  <c r="L3536" i="1"/>
  <c r="L3535" i="1"/>
  <c r="L3534" i="1"/>
  <c r="L3533" i="1"/>
  <c r="L3532" i="1"/>
  <c r="L3531" i="1"/>
  <c r="L3530" i="1"/>
  <c r="L3529" i="1"/>
  <c r="L3528" i="1"/>
  <c r="L3527" i="1"/>
  <c r="L3526" i="1"/>
  <c r="L3525" i="1"/>
  <c r="L3524" i="1"/>
  <c r="L3523" i="1"/>
  <c r="L3522" i="1"/>
  <c r="L3521" i="1"/>
  <c r="L3520" i="1"/>
  <c r="L3519" i="1"/>
  <c r="L3518" i="1"/>
  <c r="L3517" i="1"/>
  <c r="L3516" i="1"/>
  <c r="L3515" i="1"/>
  <c r="L3514" i="1"/>
  <c r="L3513" i="1"/>
  <c r="L3512" i="1"/>
  <c r="L3511" i="1"/>
  <c r="L3510" i="1"/>
  <c r="L3509" i="1"/>
  <c r="L3508" i="1"/>
  <c r="L3507" i="1"/>
  <c r="L3506" i="1"/>
  <c r="L3505" i="1"/>
  <c r="L3504" i="1"/>
  <c r="L3503" i="1"/>
  <c r="L3502" i="1"/>
  <c r="L3501" i="1"/>
  <c r="L3500" i="1"/>
  <c r="L3499" i="1"/>
  <c r="L3498" i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3367" i="1"/>
  <c r="L3366" i="1"/>
  <c r="L3365" i="1"/>
  <c r="L3364" i="1"/>
  <c r="L3363" i="1"/>
  <c r="L3362" i="1"/>
  <c r="L3361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3325" i="1"/>
  <c r="L3324" i="1"/>
  <c r="L3323" i="1"/>
  <c r="L3322" i="1"/>
  <c r="L3321" i="1"/>
  <c r="L3320" i="1"/>
  <c r="L3319" i="1"/>
  <c r="L3318" i="1"/>
  <c r="L3317" i="1"/>
  <c r="L3316" i="1"/>
  <c r="L3315" i="1"/>
  <c r="L3314" i="1"/>
  <c r="L3313" i="1"/>
  <c r="L3312" i="1"/>
  <c r="L3311" i="1"/>
  <c r="L3310" i="1"/>
  <c r="L3309" i="1"/>
  <c r="L3308" i="1"/>
  <c r="L3307" i="1"/>
  <c r="L3306" i="1"/>
  <c r="L3305" i="1"/>
  <c r="L3304" i="1"/>
  <c r="L3303" i="1"/>
  <c r="L3302" i="1"/>
  <c r="L3301" i="1"/>
  <c r="L3300" i="1"/>
  <c r="L3299" i="1"/>
  <c r="L3298" i="1"/>
  <c r="L3297" i="1"/>
  <c r="L3296" i="1"/>
  <c r="L3295" i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19" i="1"/>
  <c r="L11" i="1"/>
  <c r="H35" i="1"/>
  <c r="I35" i="1" s="1"/>
  <c r="G35" i="1"/>
  <c r="F35" i="1"/>
  <c r="H34" i="1"/>
  <c r="I34" i="1" s="1"/>
  <c r="G34" i="1"/>
  <c r="F34" i="1"/>
  <c r="H33" i="1"/>
  <c r="I33" i="1" s="1"/>
  <c r="G33" i="1"/>
  <c r="F33" i="1"/>
  <c r="H32" i="1"/>
  <c r="I32" i="1" s="1"/>
  <c r="G32" i="1"/>
  <c r="F32" i="1"/>
  <c r="H31" i="1"/>
  <c r="I31" i="1" s="1"/>
  <c r="G31" i="1"/>
  <c r="F31" i="1"/>
  <c r="H30" i="1"/>
  <c r="I30" i="1" s="1"/>
  <c r="G30" i="1"/>
  <c r="F30" i="1"/>
  <c r="H29" i="1"/>
  <c r="I29" i="1" s="1"/>
  <c r="G29" i="1"/>
  <c r="F29" i="1"/>
  <c r="H28" i="1"/>
  <c r="I28" i="1" s="1"/>
  <c r="G28" i="1"/>
  <c r="F28" i="1"/>
  <c r="H27" i="1"/>
  <c r="I27" i="1" s="1"/>
  <c r="G27" i="1"/>
  <c r="F27" i="1"/>
  <c r="H26" i="1"/>
  <c r="I26" i="1" s="1"/>
  <c r="G26" i="1"/>
  <c r="F26" i="1"/>
  <c r="H25" i="1"/>
  <c r="I25" i="1" s="1"/>
  <c r="G25" i="1"/>
  <c r="F25" i="1"/>
  <c r="H24" i="1"/>
  <c r="I24" i="1" s="1"/>
  <c r="G24" i="1"/>
  <c r="F24" i="1"/>
  <c r="H23" i="1"/>
  <c r="I23" i="1" s="1"/>
  <c r="G23" i="1"/>
  <c r="F23" i="1"/>
  <c r="H22" i="1"/>
  <c r="I22" i="1" s="1"/>
  <c r="G22" i="1"/>
  <c r="F22" i="1"/>
  <c r="H21" i="1"/>
  <c r="I21" i="1" s="1"/>
  <c r="G21" i="1"/>
  <c r="F21" i="1"/>
  <c r="H20" i="1"/>
  <c r="I20" i="1" s="1"/>
  <c r="G20" i="1"/>
  <c r="F20" i="1"/>
  <c r="H19" i="1"/>
  <c r="I19" i="1" s="1"/>
  <c r="G19" i="1"/>
  <c r="F19" i="1"/>
  <c r="H18" i="1"/>
  <c r="I18" i="1" s="1"/>
  <c r="G18" i="1"/>
  <c r="F18" i="1"/>
  <c r="H17" i="1"/>
  <c r="I17" i="1" s="1"/>
  <c r="G17" i="1"/>
  <c r="F17" i="1"/>
  <c r="H16" i="1"/>
  <c r="I16" i="1" s="1"/>
  <c r="G16" i="1"/>
  <c r="F16" i="1"/>
  <c r="H15" i="1"/>
  <c r="I15" i="1" s="1"/>
  <c r="G15" i="1"/>
  <c r="F15" i="1"/>
  <c r="H14" i="1"/>
  <c r="I14" i="1" s="1"/>
  <c r="G14" i="1"/>
  <c r="F14" i="1"/>
  <c r="H13" i="1"/>
  <c r="I13" i="1" s="1"/>
  <c r="G13" i="1"/>
  <c r="F13" i="1"/>
  <c r="H12" i="1"/>
  <c r="I12" i="1" s="1"/>
  <c r="G12" i="1"/>
  <c r="F12" i="1"/>
  <c r="H11" i="1"/>
  <c r="I11" i="1" s="1"/>
  <c r="G11" i="1"/>
  <c r="F11" i="1"/>
  <c r="H10" i="1"/>
  <c r="I10" i="1" s="1"/>
  <c r="G10" i="1"/>
  <c r="F10" i="1"/>
  <c r="H9" i="1"/>
  <c r="I9" i="1" s="1"/>
  <c r="G9" i="1"/>
  <c r="F9" i="1"/>
  <c r="H8" i="1"/>
  <c r="I8" i="1" s="1"/>
  <c r="G8" i="1"/>
  <c r="F8" i="1"/>
  <c r="H7" i="1"/>
  <c r="I7" i="1" s="1"/>
  <c r="G7" i="1"/>
  <c r="F7" i="1"/>
  <c r="H6" i="1"/>
  <c r="I6" i="1" s="1"/>
  <c r="G6" i="1"/>
  <c r="F6" i="1"/>
  <c r="H5" i="1"/>
  <c r="I5" i="1" s="1"/>
  <c r="G5" i="1"/>
  <c r="F5" i="1"/>
  <c r="I3" i="1"/>
  <c r="H4" i="1"/>
  <c r="I4" i="1" s="1"/>
  <c r="G4" i="1"/>
  <c r="F4" i="1"/>
  <c r="L4" i="1" l="1"/>
</calcChain>
</file>

<file path=xl/connections.xml><?xml version="1.0" encoding="utf-8"?>
<connections xmlns="http://schemas.openxmlformats.org/spreadsheetml/2006/main">
  <connection id="1" name="junk" type="6" refreshedVersion="4" background="1" saveData="1">
    <textPr codePage="437" sourceFile="C:\CAMS\junk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<sst xmlns="http://schemas.openxmlformats.org/spreadsheetml/2006/main" count="5154" uniqueCount="5154">
  <si>
    <t>FF213_20111107_135523_312_1318656.bin</t>
  </si>
  <si>
    <t>FF213_20111107_135514_768_1318400.bin</t>
  </si>
  <si>
    <t>FF213_20111107_135506_193_1318144.bin</t>
  </si>
  <si>
    <t>FF213_20111107_135457_618_1317888.bin</t>
  </si>
  <si>
    <t>FF213_20111107_135449_018_1317632.bin</t>
  </si>
  <si>
    <t>FF213_20111107_135440_435_1317376.bin</t>
  </si>
  <si>
    <t>FF213_20111107_135431_859_1317120.bin</t>
  </si>
  <si>
    <t>FF213_20111107_135423_020_1316864.bin</t>
  </si>
  <si>
    <t>FF213_20111107_135414_476_1316608.bin</t>
  </si>
  <si>
    <t>FF213_20111107_135405_942_1316352.bin</t>
  </si>
  <si>
    <t>FF213_20111107_135357_333_1316096.bin</t>
  </si>
  <si>
    <t>FF213_20111107_135348_589_1315840.bin</t>
  </si>
  <si>
    <t>FF213_20111107_135339_953_1315584.bin</t>
  </si>
  <si>
    <t>FF213_20111107_135331_343_1315328.bin</t>
  </si>
  <si>
    <t>FF213_20111107_135322_735_1315072.bin</t>
  </si>
  <si>
    <t>FF213_20111107_135314_191_1314816.bin</t>
  </si>
  <si>
    <t>FF213_20111107_135305_648_1314560.bin</t>
  </si>
  <si>
    <t>FF213_20111107_135257_078_1314304.bin</t>
  </si>
  <si>
    <t>FF213_20111107_135248_537_1314048.bin</t>
  </si>
  <si>
    <t>FF213_20111107_135239_994_1313792.bin</t>
  </si>
  <si>
    <t>FF213_20111107_135231_450_1313536.bin</t>
  </si>
  <si>
    <t>FF213_20111107_135222_914_1313280.bin</t>
  </si>
  <si>
    <t>FF213_20111107_135214_371_1313024.bin</t>
  </si>
  <si>
    <t>FF213_20111107_135205_764_1312768.bin</t>
  </si>
  <si>
    <t>FF213_20111107_135157_188_1312512.bin</t>
  </si>
  <si>
    <t>FF213_20111107_135148_612_1312256.bin</t>
  </si>
  <si>
    <t>FF213_20111107_135140_081_1312000.bin</t>
  </si>
  <si>
    <t>FF213_20111107_135131_535_1311744.bin</t>
  </si>
  <si>
    <t>FF213_20111107_135122_990_1311488.bin</t>
  </si>
  <si>
    <t>FF213_20111107_135114_446_1311232.bin</t>
  </si>
  <si>
    <t>FF213_20111107_135105_871_1310976.bin</t>
  </si>
  <si>
    <t>FF213_20111107_135057_335_1310720.bin</t>
  </si>
  <si>
    <t>FF213_20111107_135048_538_1310464.bin</t>
  </si>
  <si>
    <t>FF213_20111107_135039_532_1310208.bin</t>
  </si>
  <si>
    <t>FF213_20111107_135030_787_1309952.bin</t>
  </si>
  <si>
    <t>FF213_20111107_135022_150_1309696.bin</t>
  </si>
  <si>
    <t>FF213_20111107_135013_508_1309440.bin</t>
  </si>
  <si>
    <t>FF213_20111107_135004_933_1309184.bin</t>
  </si>
  <si>
    <t>FF213_20111107_134956_389_1308928.bin</t>
  </si>
  <si>
    <t>FF213_20111107_134947_750_1308672.bin</t>
  </si>
  <si>
    <t>FF213_20111107_134939_110_1308416.bin</t>
  </si>
  <si>
    <t>FF213_20111107_134930_494_1308160.bin</t>
  </si>
  <si>
    <t>FF213_20111107_134921_927_1307904.bin</t>
  </si>
  <si>
    <t>FF213_20111107_134913_383_1307648.bin</t>
  </si>
  <si>
    <t>FF213_20111107_134904_808_1307392.bin</t>
  </si>
  <si>
    <t>FF213_20111107_134856_264_1307136.bin</t>
  </si>
  <si>
    <t>FF213_20111107_134847_729_1306880.bin</t>
  </si>
  <si>
    <t>FF213_20111107_134839_185_1306624.bin</t>
  </si>
  <si>
    <t>FF213_20111107_134830_643_1306368.bin</t>
  </si>
  <si>
    <t>FF213_20111107_134822_098_1306112.bin</t>
  </si>
  <si>
    <t>FF213_20111107_134813_531_1305856.bin</t>
  </si>
  <si>
    <t>FF213_20111107_134804_916_1305600.bin</t>
  </si>
  <si>
    <t>FF213_20111107_134756_099_1305344.bin</t>
  </si>
  <si>
    <t>FF213_20111107_134747_540_1305088.bin</t>
  </si>
  <si>
    <t>FF213_20111107_134738_965_1304832.bin</t>
  </si>
  <si>
    <t>FF213_20111107_134730_357_1304576.bin</t>
  </si>
  <si>
    <t>FF213_20111107_134721_782_1304320.bin</t>
  </si>
  <si>
    <t>FF213_20111107_134713_238_1304064.bin</t>
  </si>
  <si>
    <t>FF213_20111107_134704_495_1303808.bin</t>
  </si>
  <si>
    <t>FF213_20111107_134655_960_1303552.bin</t>
  </si>
  <si>
    <t>FF213_20111107_134647_383_1303296.bin</t>
  </si>
  <si>
    <t>FF213_20111107_134638_841_1303040.bin</t>
  </si>
  <si>
    <t>FF213_20111107_134630_297_1302784.bin</t>
  </si>
  <si>
    <t>FF213_20111107_134621_762_1302528.bin</t>
  </si>
  <si>
    <t>FF213_20111107_134613_218_1302272.bin</t>
  </si>
  <si>
    <t>FF213_20111107_134604_675_1302016.bin</t>
  </si>
  <si>
    <t>FF213_20111107_134556_131_1301760.bin</t>
  </si>
  <si>
    <t>FF213_20111107_134547_595_1301504.bin</t>
  </si>
  <si>
    <t>FF213_20111107_134539_051_1301248.bin</t>
  </si>
  <si>
    <t>FF213_20111107_134530_508_1300992.bin</t>
  </si>
  <si>
    <t>FF213_20111107_134521_973_1300736.bin</t>
  </si>
  <si>
    <t>FF213_20111107_134513_261_1300480.bin</t>
  </si>
  <si>
    <t>FF213_20111107_134504_718_1300224.bin</t>
  </si>
  <si>
    <t>FF213_20111107_134456_182_1299968.bin</t>
  </si>
  <si>
    <t>FF213_20111107_134447_638_1299712.bin</t>
  </si>
  <si>
    <t>FF213_20111107_134439_095_1299456.bin</t>
  </si>
  <si>
    <t>FF213_20111107_134430_552_1299200.bin</t>
  </si>
  <si>
    <t>FF213_20111107_134422_019_1298944.bin</t>
  </si>
  <si>
    <t>FF213_20111107_134413_472_1298688.bin</t>
  </si>
  <si>
    <t>FF213_20111107_134404_929_1298432.bin</t>
  </si>
  <si>
    <t>FF213_20111107_134356_393_1298176.bin</t>
  </si>
  <si>
    <t>FF213_20111107_134347_618_1297920.bin</t>
  </si>
  <si>
    <t>FF213_20111107_134339_044_1297664.bin</t>
  </si>
  <si>
    <t>FF213_20111107_134330_499_1297408.bin</t>
  </si>
  <si>
    <t>FF213_20111107_134321_864_1297152.bin</t>
  </si>
  <si>
    <t>FF213_20111107_134313_182_1296896.bin</t>
  </si>
  <si>
    <t>FF213_20111107_134304_644_1296640.bin</t>
  </si>
  <si>
    <t>FF213_20111107_134256_101_1296384.bin</t>
  </si>
  <si>
    <t>FF213_20111107_134247_558_1296128.bin</t>
  </si>
  <si>
    <t>FF213_20111107_134239_022_1295872.bin</t>
  </si>
  <si>
    <t>FF213_20111107_134230_480_1295616.bin</t>
  </si>
  <si>
    <t>FF213_20111107_134221_599_1295360.bin</t>
  </si>
  <si>
    <t>FF213_20111107_134213_068_1295104.bin</t>
  </si>
  <si>
    <t>FF213_20111107_134204_520_1294848.bin</t>
  </si>
  <si>
    <t>FF213_20111107_134155_976_1294592.bin</t>
  </si>
  <si>
    <t>FF213_20111107_134147_337_1294336.bin</t>
  </si>
  <si>
    <t>FF213_20111107_134138_795_1294080.bin</t>
  </si>
  <si>
    <t>FF213_20111107_134130_258_1293824.bin</t>
  </si>
  <si>
    <t>FF213_20111107_134121_714_1293568.bin</t>
  </si>
  <si>
    <t>FF213_20111107_134113_171_1293312.bin</t>
  </si>
  <si>
    <t>FF213_20111107_134104_499_1293056.bin</t>
  </si>
  <si>
    <t>FF213_20111107_134055_860_1292800.bin</t>
  </si>
  <si>
    <t>FF213_20111107_134047_252_1292544.bin</t>
  </si>
  <si>
    <t>FF213_20111107_134038_541_1292288.bin</t>
  </si>
  <si>
    <t>FF213_20111107_134029_998_1292032.bin</t>
  </si>
  <si>
    <t>FF213_20111107_134021_422_1291776.bin</t>
  </si>
  <si>
    <t>FF213_20111107_134012_886_1291520.bin</t>
  </si>
  <si>
    <t>FF213_20111107_134004_343_1291264.bin</t>
  </si>
  <si>
    <t>FF213_20111107_133955_799_1291008.bin</t>
  </si>
  <si>
    <t>FF213_20111107_133947_265_1290752.bin</t>
  </si>
  <si>
    <t>FF213_20111107_133938_488_1290496.bin</t>
  </si>
  <si>
    <t>FF213_20111107_133929_808_1290240.bin</t>
  </si>
  <si>
    <t>FF213_20111107_133921_273_1289984.bin</t>
  </si>
  <si>
    <t>FF213_20111107_133912_730_1289728.bin</t>
  </si>
  <si>
    <t>FF213_20111107_133904_186_1289472.bin</t>
  </si>
  <si>
    <t>FF213_20111107_133855_579_1289216.bin</t>
  </si>
  <si>
    <t>FF213_20111107_133847_035_1288960.bin</t>
  </si>
  <si>
    <t>FF213_20111107_133838_300_1288704.bin</t>
  </si>
  <si>
    <t>FF213_20111107_133829_756_1288448.bin</t>
  </si>
  <si>
    <t>FF213_20111107_133821_212_1288192.bin</t>
  </si>
  <si>
    <t>FF213_20111107_133812_671_1287936.bin</t>
  </si>
  <si>
    <t>FF213_20111107_133804_133_1287680.bin</t>
  </si>
  <si>
    <t>FF213_20111107_133755_495_1287424.bin</t>
  </si>
  <si>
    <t>FF213_20111107_133746_783_1287168.bin</t>
  </si>
  <si>
    <t>FF213_20111107_133738_239_1286912.bin</t>
  </si>
  <si>
    <t>FF213_20111107_133729_703_1286656.bin</t>
  </si>
  <si>
    <t>FF213_20111107_133721_160_1286400.bin</t>
  </si>
  <si>
    <t>FF213_20111107_133712_616_1286144.bin</t>
  </si>
  <si>
    <t>FF213_20111107_133704_074_1285888.bin</t>
  </si>
  <si>
    <t>FF213_20111107_133655_537_1285632.bin</t>
  </si>
  <si>
    <t>FF213_20111107_133646_994_1285376.bin</t>
  </si>
  <si>
    <t>FF213_20111107_133638_451_1285120.bin</t>
  </si>
  <si>
    <t>FF213_20111107_133629_915_1284864.bin</t>
  </si>
  <si>
    <t>FF213_20111107_133621_371_1284608.bin</t>
  </si>
  <si>
    <t>FF213_20111107_133612_828_1284352.bin</t>
  </si>
  <si>
    <t>FF213_20111107_133604_191_1284096.bin</t>
  </si>
  <si>
    <t>FF213_20111107_133555_549_1283840.bin</t>
  </si>
  <si>
    <t>FF213_20111107_133547_011_1283584.bin</t>
  </si>
  <si>
    <t>FF213_20111107_133538_462_1283328.bin</t>
  </si>
  <si>
    <t>FF213_20111107_133529_927_1283072.bin</t>
  </si>
  <si>
    <t>FF213_20111107_133521_383_1282816.bin</t>
  </si>
  <si>
    <t>FF213_20111107_133512_839_1282560.bin</t>
  </si>
  <si>
    <t>FF213_20111107_133504_296_1282304.bin</t>
  </si>
  <si>
    <t>FF213_20111107_133455_760_1282048.bin</t>
  </si>
  <si>
    <t>FF213_20111107_133447_217_1281792.bin</t>
  </si>
  <si>
    <t>FF213_20111107_133438_641_1281536.bin</t>
  </si>
  <si>
    <t>FF213_20111107_133430_098_1281280.bin</t>
  </si>
  <si>
    <t>FF213_20111107_133421_562_1281024.bin</t>
  </si>
  <si>
    <t>FF213_20111107_133413_023_1280768.bin</t>
  </si>
  <si>
    <t>FF213_20111107_133404_475_1280512.bin</t>
  </si>
  <si>
    <t>FF213_20111107_133355_940_1280256.bin</t>
  </si>
  <si>
    <t>FF213_20111107_133347_261_1280000.bin</t>
  </si>
  <si>
    <t>FF213_20111107_133338_622_1279744.bin</t>
  </si>
  <si>
    <t>FF213_20111107_133330_014_1279488.bin</t>
  </si>
  <si>
    <t>FF213_20111107_133321_135_1279232.bin</t>
  </si>
  <si>
    <t>FF213_20111107_133312_399_1278976.bin</t>
  </si>
  <si>
    <t>FF213_20111107_133303_856_1278720.bin</t>
  </si>
  <si>
    <t>FF213_20111107_133255_216_1278464.bin</t>
  </si>
  <si>
    <t>FF213_20111107_133246_609_1278208.bin</t>
  </si>
  <si>
    <t>FF213_20111107_133238_065_1277952.bin</t>
  </si>
  <si>
    <t>FF213_20111107_133229_522_1277696.bin</t>
  </si>
  <si>
    <t>FF213_20111107_133220_986_1277440.bin</t>
  </si>
  <si>
    <t>FF213_20111107_133212_443_1277184.bin</t>
  </si>
  <si>
    <t>FF213_20111107_133203_899_1276928.bin</t>
  </si>
  <si>
    <t>FF213_20111107_133155_355_1276672.bin</t>
  </si>
  <si>
    <t>FF213_20111107_133146_820_1276416.bin</t>
  </si>
  <si>
    <t>FF213_20111107_133138_277_1276160.bin</t>
  </si>
  <si>
    <t>FF213_20111107_133129_733_1275904.bin</t>
  </si>
  <si>
    <t>FF213_20111107_133121_198_1275648.bin</t>
  </si>
  <si>
    <t>FF213_20111107_133112_654_1275392.bin</t>
  </si>
  <si>
    <t>FF213_20111107_133104_111_1275136.bin</t>
  </si>
  <si>
    <t>FF213_20111107_133055_567_1274880.bin</t>
  </si>
  <si>
    <t>FF213_20111107_133047_032_1274624.bin</t>
  </si>
  <si>
    <t>FF213_20111107_133038_488_1274368.bin</t>
  </si>
  <si>
    <t>FF213_20111107_133029_944_1274112.bin</t>
  </si>
  <si>
    <t>FF213_20111107_133021_409_1273856.bin</t>
  </si>
  <si>
    <t>FF213_20111107_133012_866_1273600.bin</t>
  </si>
  <si>
    <t>FF213_20111107_133004_322_1273344.bin</t>
  </si>
  <si>
    <t>FF213_20111107_132955_715_1273088.bin</t>
  </si>
  <si>
    <t>FF213_20111107_132947_139_1272832.bin</t>
  </si>
  <si>
    <t>FF213_20111107_132938_603_1272576.bin</t>
  </si>
  <si>
    <t>FF213_20111107_132929_956_1272320.bin</t>
  </si>
  <si>
    <t>FF213_20111107_132921_421_1272064.bin</t>
  </si>
  <si>
    <t>FF213_20111107_132912_877_1271808.bin</t>
  </si>
  <si>
    <t>FF213_20111107_132904_334_1271552.bin</t>
  </si>
  <si>
    <t>FF213_20111107_132855_798_1271296.bin</t>
  </si>
  <si>
    <t>FF213_20111107_132847_255_1271040.bin</t>
  </si>
  <si>
    <t>FF213_20111107_132838_711_1270784.bin</t>
  </si>
  <si>
    <t>FF213_20111107_132830_167_1270528.bin</t>
  </si>
  <si>
    <t>FF213_20111107_132821_632_1270272.bin</t>
  </si>
  <si>
    <t>FF213_20111107_132813_088_1270016.bin</t>
  </si>
  <si>
    <t>FF213_20111107_132804_545_1269760.bin</t>
  </si>
  <si>
    <t>FF213_20111107_132755_905_1269504.bin</t>
  </si>
  <si>
    <t>FF213_20111107_132747_362_1269248.bin</t>
  </si>
  <si>
    <t>FF213_20111107_132738_660_1268992.bin</t>
  </si>
  <si>
    <t>FF213_20111107_132730_083_1268736.bin</t>
  </si>
  <si>
    <t>FF213_20111107_132721_539_1268480.bin</t>
  </si>
  <si>
    <t>FF213_20111107_132712_964_1268224.bin</t>
  </si>
  <si>
    <t>FF213_20111107_132704_428_1267968.bin</t>
  </si>
  <si>
    <t>FF213_20111107_132655_886_1267712.bin</t>
  </si>
  <si>
    <t>FF213_20111107_132647_341_1267456.bin</t>
  </si>
  <si>
    <t>FF213_20111107_132638_798_1267200.bin</t>
  </si>
  <si>
    <t>FF213_20111107_132629_958_1266944.bin</t>
  </si>
  <si>
    <t>FF213_20111107_132621_215_1266688.bin</t>
  </si>
  <si>
    <t>FF213_20111107_132612_447_1266432.bin</t>
  </si>
  <si>
    <t>FF213_20111107_132603_736_1266176.bin</t>
  </si>
  <si>
    <t>FF213_20111107_132555_129_1265920.bin</t>
  </si>
  <si>
    <t>FF213_20111107_132546_353_1265664.bin</t>
  </si>
  <si>
    <t>FF213_20111107_132537_809_1265408.bin</t>
  </si>
  <si>
    <t>FF213_20111107_132529_234_1265152.bin</t>
  </si>
  <si>
    <t>FF213_20111107_132520_594_1264896.bin</t>
  </si>
  <si>
    <t>FF213_20111107_132511_955_1264640.bin</t>
  </si>
  <si>
    <t>FF213_20111107_132503_411_1264384.bin</t>
  </si>
  <si>
    <t>FF213_20111107_132454_876_1264128.bin</t>
  </si>
  <si>
    <t>FF213_20111107_132446_332_1263872.bin</t>
  </si>
  <si>
    <t>FF213_20111107_132437_789_1263616.bin</t>
  </si>
  <si>
    <t>FF213_20111107_132429_246_1263360.bin</t>
  </si>
  <si>
    <t>FF213_20111107_132420_710_1263104.bin</t>
  </si>
  <si>
    <t>FF213_20111107_132412_166_1262848.bin</t>
  </si>
  <si>
    <t>FF213_20111107_132403_391_1262592.bin</t>
  </si>
  <si>
    <t>FF213_20111107_132354_847_1262336.bin</t>
  </si>
  <si>
    <t>FF213_20111107_132346_040_1262080.bin</t>
  </si>
  <si>
    <t>FF213_20111107_132337_264_1261824.bin</t>
  </si>
  <si>
    <t>FF213_20111107_132328_729_1261568.bin</t>
  </si>
  <si>
    <t>FF213_20111107_132320_185_1261312.bin</t>
  </si>
  <si>
    <t>FF213_20111107_132311_579_1261056.bin</t>
  </si>
  <si>
    <t>FF213_20111107_132302_970_1260800.bin</t>
  </si>
  <si>
    <t>FF213_20111107_132254_426_1260544.bin</t>
  </si>
  <si>
    <t>FF213_20111107_132245_883_1260288.bin</t>
  </si>
  <si>
    <t>FF213_20111107_132237_348_1260032.bin</t>
  </si>
  <si>
    <t>FF213_20111107_132228_740_1259776.bin</t>
  </si>
  <si>
    <t>FF213_20111107_132220_061_1259520.bin</t>
  </si>
  <si>
    <t>FF213_20111107_132211_525_1259264.bin</t>
  </si>
  <si>
    <t>FF213_20111107_132202_982_1259008.bin</t>
  </si>
  <si>
    <t>FF213_20111107_132154_438_1258752.bin</t>
  </si>
  <si>
    <t>FF213_20111107_132145_895_1258496.bin</t>
  </si>
  <si>
    <t>FF213_20111107_132137_362_1258240.bin</t>
  </si>
  <si>
    <t>FF213_20111107_132128_816_1257984.bin</t>
  </si>
  <si>
    <t>FF213_20111107_132120_240_1257728.bin</t>
  </si>
  <si>
    <t>FF213_20111107_132111_633_1257472.bin</t>
  </si>
  <si>
    <t>FF213_20111107_132103_089_1257216.bin</t>
  </si>
  <si>
    <t>FF213_20111107_132054_554_1256960.bin</t>
  </si>
  <si>
    <t>FF213_20111107_132046_010_1256704.bin</t>
  </si>
  <si>
    <t>FF213_20111107_132037_466_1256448.bin</t>
  </si>
  <si>
    <t>FF213_20111107_132028_923_1256192.bin</t>
  </si>
  <si>
    <t>FF213_20111107_132020_388_1255936.bin</t>
  </si>
  <si>
    <t>FF213_20111107_132011_844_1255680.bin</t>
  </si>
  <si>
    <t>FF213_20111107_132003_301_1255424.bin</t>
  </si>
  <si>
    <t>FF213_20111107_131954_765_1255168.bin</t>
  </si>
  <si>
    <t>FF213_20111107_131946_221_1254912.bin</t>
  </si>
  <si>
    <t>FF213_20111107_131937_678_1254656.bin</t>
  </si>
  <si>
    <t>FF213_20111107_131929_102_1254400.bin</t>
  </si>
  <si>
    <t>FF213_20111107_131920_568_1254144.bin</t>
  </si>
  <si>
    <t>FF213_20111107_131911_960_1253888.bin</t>
  </si>
  <si>
    <t>FF213_20111107_131903_344_1253632.bin</t>
  </si>
  <si>
    <t>FF213_20111107_131854_808_1253376.bin</t>
  </si>
  <si>
    <t>FF213_20111107_131846_265_1253120.bin</t>
  </si>
  <si>
    <t>FF213_20111107_131837_625_1252864.bin</t>
  </si>
  <si>
    <t>FF213_20111107_131829_082_1252608.bin</t>
  </si>
  <si>
    <t>FF213_20111107_131820_538_1252352.bin</t>
  </si>
  <si>
    <t>FF213_20111107_131812_003_1252096.bin</t>
  </si>
  <si>
    <t>FF213_20111107_131803_459_1251840.bin</t>
  </si>
  <si>
    <t>FF213_20111107_131754_916_1251584.bin</t>
  </si>
  <si>
    <t>FF213_20111107_131746_381_1251328.bin</t>
  </si>
  <si>
    <t>FF213_20111107_131737_838_1251072.bin</t>
  </si>
  <si>
    <t>FF213_20111107_131729_293_1250816.bin</t>
  </si>
  <si>
    <t>FF213_20111107_131720_750_1250560.bin</t>
  </si>
  <si>
    <t>FF213_20111107_131712_214_1250304.bin</t>
  </si>
  <si>
    <t>FF213_20111107_131703_671_1250048.bin</t>
  </si>
  <si>
    <t>FF213_20111107_131655_127_1249792.bin</t>
  </si>
  <si>
    <t>FF213_20111107_131646_592_1249536.bin</t>
  </si>
  <si>
    <t>FF213_20111107_131638_048_1249280.bin</t>
  </si>
  <si>
    <t>FF213_20111107_131629_505_1249024.bin</t>
  </si>
  <si>
    <t>FF213_20111107_131620_961_1248768.bin</t>
  </si>
  <si>
    <t>FF213_20111107_131612_425_1248512.bin</t>
  </si>
  <si>
    <t>FF213_20111107_131603_882_1248256.bin</t>
  </si>
  <si>
    <t>FF213_20111107_131555_339_1248000.bin</t>
  </si>
  <si>
    <t>FF213_20111107_131546_803_1247744.bin</t>
  </si>
  <si>
    <t>FF213_20111107_131538_060_1247488.bin</t>
  </si>
  <si>
    <t>FF213_20111107_131529_516_1247232.bin</t>
  </si>
  <si>
    <t>FF213_20111107_131520_973_1246976.bin</t>
  </si>
  <si>
    <t>FF213_20111107_131512_437_1246720.bin</t>
  </si>
  <si>
    <t>FF213_20111107_131503_893_1246464.bin</t>
  </si>
  <si>
    <t>FF213_20111107_131455_350_1246208.bin</t>
  </si>
  <si>
    <t>FF213_20111107_131446_814_1245952.bin</t>
  </si>
  <si>
    <t>FF213_20111107_131438_271_1245696.bin</t>
  </si>
  <si>
    <t>FF213_20111107_131429_727_1245440.bin</t>
  </si>
  <si>
    <t>FF213_20111107_131420_920_1245184.bin</t>
  </si>
  <si>
    <t>FF213_20111107_131412_376_1244928.bin</t>
  </si>
  <si>
    <t>FF213_20111107_131403_841_1244672.bin</t>
  </si>
  <si>
    <t>FF213_20111107_131355_298_1244416.bin</t>
  </si>
  <si>
    <t>FF213_20111107_131346_754_1244160.bin</t>
  </si>
  <si>
    <t>FF213_20111107_131338_218_1243904.bin</t>
  </si>
  <si>
    <t>FF213_20111107_131329_675_1243648.bin</t>
  </si>
  <si>
    <t>FF213_20111107_131321_131_1243392.bin</t>
  </si>
  <si>
    <t>FF213_20111107_131312_588_1243136.bin</t>
  </si>
  <si>
    <t>FF213_20111107_131304_055_1242880.bin</t>
  </si>
  <si>
    <t>FF213_20111107_131255_509_1242624.bin</t>
  </si>
  <si>
    <t>FF213_20111107_131246_965_1242368.bin</t>
  </si>
  <si>
    <t>FF213_20111107_131238_430_1242112.bin</t>
  </si>
  <si>
    <t>FF213_20111107_131229_886_1241856.bin</t>
  </si>
  <si>
    <t>FF213_20111107_131221_343_1241600.bin</t>
  </si>
  <si>
    <t>FF213_20111107_131212_799_1241344.bin</t>
  </si>
  <si>
    <t>FF213_20111107_131204_265_1241088.bin</t>
  </si>
  <si>
    <t>FF213_20111107_131155_720_1240832.bin</t>
  </si>
  <si>
    <t>FF213_20111107_131147_177_1240576.bin</t>
  </si>
  <si>
    <t>FF213_20111107_131138_641_1240320.bin</t>
  </si>
  <si>
    <t>FF213_20111107_131130_103_1240064.bin</t>
  </si>
  <si>
    <t>FF213_20111107_131121_554_1239808.bin</t>
  </si>
  <si>
    <t>FF213_20111107_131113_011_1239552.bin</t>
  </si>
  <si>
    <t>FF213_20111107_131104_476_1239296.bin</t>
  </si>
  <si>
    <t>FF213_20111107_131055_931_1239040.bin</t>
  </si>
  <si>
    <t>FF213_20111107_131047_388_1238784.bin</t>
  </si>
  <si>
    <t>FF213_20111107_131038_813_1238528.bin</t>
  </si>
  <si>
    <t>FF213_20111107_131030_277_1238272.bin</t>
  </si>
  <si>
    <t>FF213_20111107_131021_733_1238016.bin</t>
  </si>
  <si>
    <t>FF213_20111107_131013_190_1237760.bin</t>
  </si>
  <si>
    <t>FF213_20111107_131004_654_1237504.bin</t>
  </si>
  <si>
    <t>FF213_20111107_130956_111_1237248.bin</t>
  </si>
  <si>
    <t>FF213_20111107_130947_567_1236992.bin</t>
  </si>
  <si>
    <t>FF213_20111107_130939_028_1236736.bin</t>
  </si>
  <si>
    <t>FF213_20111107_130930_489_1236480.bin</t>
  </si>
  <si>
    <t>FF213_20111107_130921_945_1236224.bin</t>
  </si>
  <si>
    <t>FF213_20111107_130913_401_1235968.bin</t>
  </si>
  <si>
    <t>FF213_20111107_130904_866_1235712.bin</t>
  </si>
  <si>
    <t>FF213_20111107_130856_323_1235456.bin</t>
  </si>
  <si>
    <t>FF213_20111107_130847_780_1235200.bin</t>
  </si>
  <si>
    <t>FF213_20111107_130839_235_1234944.bin</t>
  </si>
  <si>
    <t>FF213_20111107_130830_700_1234688.bin</t>
  </si>
  <si>
    <t>FF213_20111107_130822_156_1234432.bin</t>
  </si>
  <si>
    <t>FF213_20111107_130813_613_1234176.bin</t>
  </si>
  <si>
    <t>FF213_20111107_130805_091_1233920.bin</t>
  </si>
  <si>
    <t>FF213_20111107_130756_534_1233664.bin</t>
  </si>
  <si>
    <t>FF213_20111107_130747_990_1233408.bin</t>
  </si>
  <si>
    <t>FF213_20111107_130739_447_1233152.bin</t>
  </si>
  <si>
    <t>FF213_20111107_130730_911_1232896.bin</t>
  </si>
  <si>
    <t>FF213_20111107_130722_368_1232640.bin</t>
  </si>
  <si>
    <t>FF213_20111107_130713_824_1232384.bin</t>
  </si>
  <si>
    <t>FF213_20111107_130705_289_1232128.bin</t>
  </si>
  <si>
    <t>FF213_20111107_130656_745_1231872.bin</t>
  </si>
  <si>
    <t>FF213_20111107_130648_170_1231616.bin</t>
  </si>
  <si>
    <t>FF213_20111107_130639_628_1231360.bin</t>
  </si>
  <si>
    <t>FF213_20111107_130631_091_1231104.bin</t>
  </si>
  <si>
    <t>FF213_20111107_130622_547_1230848.bin</t>
  </si>
  <si>
    <t>FF213_20111107_130614_004_1230592.bin</t>
  </si>
  <si>
    <t>FF213_20111107_130605_460_1230336.bin</t>
  </si>
  <si>
    <t>FF213_20111107_130556_924_1230080.bin</t>
  </si>
  <si>
    <t>FF213_20111107_130548_381_1229824.bin</t>
  </si>
  <si>
    <t>FF213_20111107_130539_838_1229568.bin</t>
  </si>
  <si>
    <t>FF213_20111107_130531_262_1229312.bin</t>
  </si>
  <si>
    <t>FF213_20111107_130522_727_1229056.bin</t>
  </si>
  <si>
    <t>FF213_20111107_130514_183_1228800.bin</t>
  </si>
  <si>
    <t>FF213_20111107_130505_639_1228544.bin</t>
  </si>
  <si>
    <t>FF213_20111107_130457_104_1228288.bin</t>
  </si>
  <si>
    <t>FF213_20111107_130448_560_1228032.bin</t>
  </si>
  <si>
    <t>FF213_20111107_130440_023_1227776.bin</t>
  </si>
  <si>
    <t>FF213_20111107_130431_474_1227520.bin</t>
  </si>
  <si>
    <t>FF213_20111107_130422_938_1227264.bin</t>
  </si>
  <si>
    <t>FF213_20111107_130414_395_1227008.bin</t>
  </si>
  <si>
    <t>FF213_20111107_130405_851_1226752.bin</t>
  </si>
  <si>
    <t>FF213_20111107_130357_147_1226496.bin</t>
  </si>
  <si>
    <t>FF213_20111107_130348_604_1226240.bin</t>
  </si>
  <si>
    <t>FF213_20111107_130340_060_1225984.bin</t>
  </si>
  <si>
    <t>FF213_20111107_130331_526_1225728.bin</t>
  </si>
  <si>
    <t>FF213_20111107_130322_981_1225472.bin</t>
  </si>
  <si>
    <t>FF213_20111107_130314_438_1225216.bin</t>
  </si>
  <si>
    <t>FF213_20111107_130305_895_1224960.bin</t>
  </si>
  <si>
    <t>FF213_20111107_130257_359_1224704.bin</t>
  </si>
  <si>
    <t>FF213_20111107_130248_815_1224448.bin</t>
  </si>
  <si>
    <t>FF213_20111107_130240_176_1224192.bin</t>
  </si>
  <si>
    <t>FF213_20111107_130231_632_1223936.bin</t>
  </si>
  <si>
    <t>FF213_20111107_130223_092_1223680.bin</t>
  </si>
  <si>
    <t>FF213_20111107_130214_553_1223424.bin</t>
  </si>
  <si>
    <t>FF213_20111107_130206_011_1223168.bin</t>
  </si>
  <si>
    <t>FF213_20111107_130157_467_1222912.bin</t>
  </si>
  <si>
    <t>FF213_20111107_130148_931_1222656.bin</t>
  </si>
  <si>
    <t>FF213_20111107_130140_389_1222400.bin</t>
  </si>
  <si>
    <t>FF213_20111107_130131_844_1222144.bin</t>
  </si>
  <si>
    <t>FF213_20111107_130123_300_1221888.bin</t>
  </si>
  <si>
    <t>FF213_20111107_130114_765_1221632.bin</t>
  </si>
  <si>
    <t>FF213_20111107_130106_222_1221376.bin</t>
  </si>
  <si>
    <t>FF213_20111107_130057_678_1221120.bin</t>
  </si>
  <si>
    <t>FF213_20111107_130049_142_1220864.bin</t>
  </si>
  <si>
    <t>FF213_20111107_130040_599_1220608.bin</t>
  </si>
  <si>
    <t>FF213_20111107_130032_055_1220352.bin</t>
  </si>
  <si>
    <t>FF213_20111107_130023_512_1220096.bin</t>
  </si>
  <si>
    <t>FF213_20111107_130014_976_1219840.bin</t>
  </si>
  <si>
    <t>FF213_20111107_130006_433_1219584.bin</t>
  </si>
  <si>
    <t>FF213_20111107_125957_889_1219328.bin</t>
  </si>
  <si>
    <t>FF213_20111107_125949_354_1219072.bin</t>
  </si>
  <si>
    <t>FF213_20111107_125940_810_1218816.bin</t>
  </si>
  <si>
    <t>FF213_20111107_125932_171_1218560.bin</t>
  </si>
  <si>
    <t>FF213_20111107_125923_627_1218304.bin</t>
  </si>
  <si>
    <t>FF213_20111107_125915_096_1218048.bin</t>
  </si>
  <si>
    <t>FF213_20111107_125906_548_1217792.bin</t>
  </si>
  <si>
    <t>FF213_20111107_125858_005_1217536.bin</t>
  </si>
  <si>
    <t>FF213_20111107_125849_461_1217280.bin</t>
  </si>
  <si>
    <t>FF213_20111107_125840_918_1217024.bin</t>
  </si>
  <si>
    <t>FF213_20111107_125832_382_1216768.bin</t>
  </si>
  <si>
    <t>FF213_20111107_125823_839_1216512.bin</t>
  </si>
  <si>
    <t>FF213_20111107_125815_263_1216256.bin</t>
  </si>
  <si>
    <t>FF213_20111107_125806_719_1216000.bin</t>
  </si>
  <si>
    <t>FF213_20111107_125758_185_1215744.bin</t>
  </si>
  <si>
    <t>FF213_20111107_125749_641_1215488.bin</t>
  </si>
  <si>
    <t>FF213_20111107_125741_097_1215232.bin</t>
  </si>
  <si>
    <t>FF213_20111107_125732_554_1214976.bin</t>
  </si>
  <si>
    <t>FF213_20111107_125724_018_1214720.bin</t>
  </si>
  <si>
    <t>FF213_20111107_125715_475_1214464.bin</t>
  </si>
  <si>
    <t>FF213_20111107_125706_899_1214208.bin</t>
  </si>
  <si>
    <t>FF213_20111107_125658_356_1213952.bin</t>
  </si>
  <si>
    <t>FF213_20111107_125649_821_1213696.bin</t>
  </si>
  <si>
    <t>FF213_20111107_125641_276_1213440.bin</t>
  </si>
  <si>
    <t>FF213_20111107_125632_733_1213184.bin</t>
  </si>
  <si>
    <t>FF213_20111107_125624_199_1212928.bin</t>
  </si>
  <si>
    <t>FF213_20111107_125615_654_1212672.bin</t>
  </si>
  <si>
    <t>FF213_20111107_125607_112_1212416.bin</t>
  </si>
  <si>
    <t>FF213_20111107_125558_567_1212160.bin</t>
  </si>
  <si>
    <t>FF213_20111107_125550_031_1211904.bin</t>
  </si>
  <si>
    <t>FF213_20111107_125541_488_1211648.bin</t>
  </si>
  <si>
    <t>FF213_20111107_125532_944_1211392.bin</t>
  </si>
  <si>
    <t>FF213_20111107_125524_409_1211136.bin</t>
  </si>
  <si>
    <t>FF213_20111107_125515_865_1210880.bin</t>
  </si>
  <si>
    <t>FF213_20111107_125507_322_1210624.bin</t>
  </si>
  <si>
    <t>FF213_20111107_125458_788_1210368.bin</t>
  </si>
  <si>
    <t>FF213_20111107_125450_211_1210112.bin</t>
  </si>
  <si>
    <t>FF213_20111107_125441_667_1209856.bin</t>
  </si>
  <si>
    <t>FF213_20111107_125433_124_1209600.bin</t>
  </si>
  <si>
    <t>FF213_20111107_125424_580_1209344.bin</t>
  </si>
  <si>
    <t>FF213_20111107_125416_045_1209088.bin</t>
  </si>
  <si>
    <t>FF213_20111107_125407_501_1208832.bin</t>
  </si>
  <si>
    <t>FF213_20111107_125358_958_1208576.bin</t>
  </si>
  <si>
    <t>FF213_20111107_125350_422_1208320.bin</t>
  </si>
  <si>
    <t>FF213_20111107_125341_878_1208064.bin</t>
  </si>
  <si>
    <t>FF213_20111107_125333_271_1207808.bin</t>
  </si>
  <si>
    <t>FF213_20111107_125324_727_1207552.bin</t>
  </si>
  <si>
    <t>FF213_20111107_125316_184_1207296.bin</t>
  </si>
  <si>
    <t>FF213_20111107_125307_648_1207040.bin</t>
  </si>
  <si>
    <t>FF213_20111107_125259_105_1206784.bin</t>
  </si>
  <si>
    <t>FF213_20111107_125250_562_1206528.bin</t>
  </si>
  <si>
    <t>FF213_20111107_125242_026_1206272.bin</t>
  </si>
  <si>
    <t>FF213_20111107_125233_483_1206016.bin</t>
  </si>
  <si>
    <t>FF213_20111107_125224_939_1205760.bin</t>
  </si>
  <si>
    <t>FF213_20111107_125216_395_1205504.bin</t>
  </si>
  <si>
    <t>FF213_20111107_125207_860_1205248.bin</t>
  </si>
  <si>
    <t>FF213_20111107_125159_316_1204992.bin</t>
  </si>
  <si>
    <t>FF213_20111107_125150_773_1204736.bin</t>
  </si>
  <si>
    <t>FF213_20111107_125142_238_1204480.bin</t>
  </si>
  <si>
    <t>FF213_20111107_125133_694_1204224.bin</t>
  </si>
  <si>
    <t>FF213_20111107_125125_151_1203968.bin</t>
  </si>
  <si>
    <t>FF213_20111107_125116_607_1203712.bin</t>
  </si>
  <si>
    <t>FF213_20111107_125108_081_1203456.bin</t>
  </si>
  <si>
    <t>FF213_20111107_125059_528_1203200.bin</t>
  </si>
  <si>
    <t>FF213_20111107_125050_984_1202944.bin</t>
  </si>
  <si>
    <t>FF213_20111107_125042_450_1202688.bin</t>
  </si>
  <si>
    <t>FF213_20111107_125033_908_1202432.bin</t>
  </si>
  <si>
    <t>FF213_20111107_125025_362_1202176.bin</t>
  </si>
  <si>
    <t>FF213_20111107_125016_819_1201920.bin</t>
  </si>
  <si>
    <t>FF213_20111107_125008_283_1201664.bin</t>
  </si>
  <si>
    <t>FF213_20111107_124959_739_1201408.bin</t>
  </si>
  <si>
    <t>FF213_20111107_124951_165_1201152.bin</t>
  </si>
  <si>
    <t>FF213_20111107_124942_622_1200896.bin</t>
  </si>
  <si>
    <t>FF213_20111107_124934_087_1200640.bin</t>
  </si>
  <si>
    <t>FF213_20111107_124925_542_1200384.bin</t>
  </si>
  <si>
    <t>FF213_20111107_124916_999_1200128.bin</t>
  </si>
  <si>
    <t>FF213_20111107_124908_464_1199872.bin</t>
  </si>
  <si>
    <t>FF213_20111107_124859_920_1199616.bin</t>
  </si>
  <si>
    <t>FF213_20111107_124851_376_1199360.bin</t>
  </si>
  <si>
    <t>FF213_20111107_124842_833_1199104.bin</t>
  </si>
  <si>
    <t>FF213_20111107_124834_298_1198848.bin</t>
  </si>
  <si>
    <t>FF213_20111107_124825_754_1198592.bin</t>
  </si>
  <si>
    <t>FF213_20111107_124817_210_1198336.bin</t>
  </si>
  <si>
    <t>FF213_20111107_124808_675_1198080.bin</t>
  </si>
  <si>
    <t>FF213_20111107_124800_131_1197824.bin</t>
  </si>
  <si>
    <t>FF213_20111107_124751_344_1197568.bin</t>
  </si>
  <si>
    <t>FF213_20111107_124742_809_1197312.bin</t>
  </si>
  <si>
    <t>FF213_20111107_124734_265_1197056.bin</t>
  </si>
  <si>
    <t>FF213_20111107_124725_553_1196800.bin</t>
  </si>
  <si>
    <t>FF213_20111107_124717_018_1196544.bin</t>
  </si>
  <si>
    <t>FF213_20111107_124708_475_1196288.bin</t>
  </si>
  <si>
    <t>FF213_20111107_124659_930_1196032.bin</t>
  </si>
  <si>
    <t>FF213_20111107_124651_387_1195776.bin</t>
  </si>
  <si>
    <t>FF213_20111107_124642_852_1195520.bin</t>
  </si>
  <si>
    <t>FF213_20111107_124634_309_1195264.bin</t>
  </si>
  <si>
    <t>FF213_20111107_124625_765_1195008.bin</t>
  </si>
  <si>
    <t>FF213_20111107_124617_229_1194752.bin</t>
  </si>
  <si>
    <t>FF213_20111107_124608_686_1194496.bin</t>
  </si>
  <si>
    <t>FF213_20111107_124600_142_1194240.bin</t>
  </si>
  <si>
    <t>FF213_20111107_124551_599_1193984.bin</t>
  </si>
  <si>
    <t>FF213_20111107_124543_063_1193728.bin</t>
  </si>
  <si>
    <t>FF213_20111107_124534_519_1193472.bin</t>
  </si>
  <si>
    <t>FF213_20111107_124525_976_1193216.bin</t>
  </si>
  <si>
    <t>FF213_20111107_124517_441_1192960.bin</t>
  </si>
  <si>
    <t>FF213_20111107_124508_897_1192704.bin</t>
  </si>
  <si>
    <t>FF213_20111107_124500_354_1192448.bin</t>
  </si>
  <si>
    <t>FF213_20111107_124451_813_1192192.bin</t>
  </si>
  <si>
    <t>FF213_20111107_124443_274_1191936.bin</t>
  </si>
  <si>
    <t>FF213_20111107_124434_731_1191680.bin</t>
  </si>
  <si>
    <t>FF213_20111107_124426_188_1191424.bin</t>
  </si>
  <si>
    <t>FF213_20111107_124417_652_1191168.bin</t>
  </si>
  <si>
    <t>FF213_20111107_124409_109_1190912.bin</t>
  </si>
  <si>
    <t>FF213_20111107_124400_533_1190656.bin</t>
  </si>
  <si>
    <t>FF213_20111107_124351_989_1190400.bin</t>
  </si>
  <si>
    <t>FF213_20111107_124343_455_1190144.bin</t>
  </si>
  <si>
    <t>FF213_20111107_124334_910_1189888.bin</t>
  </si>
  <si>
    <t>FF213_20111107_124326_367_1189632.bin</t>
  </si>
  <si>
    <t>FF213_20111107_124317_823_1189376.bin</t>
  </si>
  <si>
    <t>FF213_20111107_124309_288_1189120.bin</t>
  </si>
  <si>
    <t>FF213_20111107_124300_744_1188864.bin</t>
  </si>
  <si>
    <t>FF213_20111107_124252_201_1188608.bin</t>
  </si>
  <si>
    <t>FF213_20111107_124243_667_1188352.bin</t>
  </si>
  <si>
    <t>FF213_20111107_124235_122_1188096.bin</t>
  </si>
  <si>
    <t>FF213_20111107_124226_578_1187840.bin</t>
  </si>
  <si>
    <t>FF213_20111107_124218_035_1187584.bin</t>
  </si>
  <si>
    <t>FF213_20111107_124209_500_1187328.bin</t>
  </si>
  <si>
    <t>FF213_20111107_124200_956_1187072.bin</t>
  </si>
  <si>
    <t>FF213_20111107_124152_412_1186816.bin</t>
  </si>
  <si>
    <t>FF213_20111107_124143_877_1186560.bin</t>
  </si>
  <si>
    <t>FF213_20111107_124135_333_1186304.bin</t>
  </si>
  <si>
    <t>FF213_20111107_124126_790_1186048.bin</t>
  </si>
  <si>
    <t>FF213_20111107_124118_088_1185792.bin</t>
  </si>
  <si>
    <t>FF213_20111107_124109_543_1185536.bin</t>
  </si>
  <si>
    <t>FF213_20111107_124100_999_1185280.bin</t>
  </si>
  <si>
    <t>FF213_20111107_124052_456_1185024.bin</t>
  </si>
  <si>
    <t>FF213_20111107_124043_920_1184768.bin</t>
  </si>
  <si>
    <t>FF213_20111107_124035_377_1184512.bin</t>
  </si>
  <si>
    <t>FF213_20111107_124026_833_1184256.bin</t>
  </si>
  <si>
    <t>FF213_20111107_124018_298_1184000.bin</t>
  </si>
  <si>
    <t>FF213_20111107_124009_754_1183744.bin</t>
  </si>
  <si>
    <t>FF213_20111107_124001_211_1183488.bin</t>
  </si>
  <si>
    <t>FF213_20111107_123952_667_1183232.bin</t>
  </si>
  <si>
    <t>FF213_20111107_123944_132_1182976.bin</t>
  </si>
  <si>
    <t>FF213_20111107_123935_588_1182720.bin</t>
  </si>
  <si>
    <t>FF213_20111107_123926_948_1182464.bin</t>
  </si>
  <si>
    <t>FF213_20111107_123918_405_1182208.bin</t>
  </si>
  <si>
    <t>FF213_20111107_123909_862_1181952.bin</t>
  </si>
  <si>
    <t>FF213_20111107_123901_326_1181696.bin</t>
  </si>
  <si>
    <t>FF213_20111107_123852_785_1181440.bin</t>
  </si>
  <si>
    <t>FF213_20111107_123844_239_1181184.bin</t>
  </si>
  <si>
    <t>FF213_20111107_123835_703_1180928.bin</t>
  </si>
  <si>
    <t>FF213_20111107_123827_160_1180672.bin</t>
  </si>
  <si>
    <t>FF213_20111107_123818_619_1180416.bin</t>
  </si>
  <si>
    <t>FF213_20111107_123810_073_1180160.bin</t>
  </si>
  <si>
    <t>FF213_20111107_123801_538_1179904.bin</t>
  </si>
  <si>
    <t>FF213_20111107_123752_994_1179648.bin</t>
  </si>
  <si>
    <t>FF213_20111107_123744_451_1179392.bin</t>
  </si>
  <si>
    <t>FF213_20111107_123735_916_1179136.bin</t>
  </si>
  <si>
    <t>FF213_20111107_123727_371_1178880.bin</t>
  </si>
  <si>
    <t>FF213_20111107_123718_828_1178624.bin</t>
  </si>
  <si>
    <t>FF213_20111107_123710_284_1178368.bin</t>
  </si>
  <si>
    <t>FF213_20111107_123701_749_1178112.bin</t>
  </si>
  <si>
    <t>FF213_20111107_123653_205_1177856.bin</t>
  </si>
  <si>
    <t>FF213_20111107_123644_662_1177600.bin</t>
  </si>
  <si>
    <t>FF213_20111107_123636_127_1177344.bin</t>
  </si>
  <si>
    <t>FF213_20111107_123627_584_1177088.bin</t>
  </si>
  <si>
    <t>FF213_20111107_123619_039_1176832.bin</t>
  </si>
  <si>
    <t>FF213_20111107_123610_496_1176576.bin</t>
  </si>
  <si>
    <t>FF213_20111107_123601_728_1176320.bin</t>
  </si>
  <si>
    <t>FF213_20111107_123553_185_1176064.bin</t>
  </si>
  <si>
    <t>FF213_20111107_123544_641_1175808.bin</t>
  </si>
  <si>
    <t>FF213_20111107_123536_066_1175552.bin</t>
  </si>
  <si>
    <t>FF213_20111107_123527_522_1175296.bin</t>
  </si>
  <si>
    <t>FF213_20111107_123518_987_1175040.bin</t>
  </si>
  <si>
    <t>FF213_20111107_123510_443_1174784.bin</t>
  </si>
  <si>
    <t>FF213_20111107_123501_900_1174528.bin</t>
  </si>
  <si>
    <t>FF213_20111107_123453_365_1174272.bin</t>
  </si>
  <si>
    <t>FF213_20111107_123444_821_1174016.bin</t>
  </si>
  <si>
    <t>FF213_20111107_123436_277_1173760.bin</t>
  </si>
  <si>
    <t>FF213_20111107_123427_743_1173504.bin</t>
  </si>
  <si>
    <t>FF213_20111107_123419_198_1173248.bin</t>
  </si>
  <si>
    <t>FF213_20111107_123410_655_1172992.bin</t>
  </si>
  <si>
    <t>FF213_20111107_123402_111_1172736.bin</t>
  </si>
  <si>
    <t>FF213_20111107_123353_576_1172480.bin</t>
  </si>
  <si>
    <t>FF213_20111107_123345_033_1172224.bin</t>
  </si>
  <si>
    <t>FF213_20111107_123336_488_1171968.bin</t>
  </si>
  <si>
    <t>FF213_20111107_123327_953_1171712.bin</t>
  </si>
  <si>
    <t>FF213_20111107_123319_410_1171456.bin</t>
  </si>
  <si>
    <t>FF213_20111107_123310_866_1171200.bin</t>
  </si>
  <si>
    <t>FF213_20111107_123302_323_1170944.bin</t>
  </si>
  <si>
    <t>FF213_20111107_123253_787_1170688.bin</t>
  </si>
  <si>
    <t>FF213_20111107_123245_140_1170432.bin</t>
  </si>
  <si>
    <t>FF213_20111107_123236_605_1170176.bin</t>
  </si>
  <si>
    <t>FF213_20111107_123228_061_1169920.bin</t>
  </si>
  <si>
    <t>FF213_20111107_123219_517_1169664.bin</t>
  </si>
  <si>
    <t>FF213_20111107_123210_941_1169408.bin</t>
  </si>
  <si>
    <t>FF213_20111107_123202_406_1169152.bin</t>
  </si>
  <si>
    <t>FF213_20111107_123153_863_1168896.bin</t>
  </si>
  <si>
    <t>FF213_20111107_123145_320_1168640.bin</t>
  </si>
  <si>
    <t>FF213_20111107_123136_784_1168384.bin</t>
  </si>
  <si>
    <t>FF213_20111107_123128_240_1168128.bin</t>
  </si>
  <si>
    <t>FF213_20111107_123119_696_1167872.bin</t>
  </si>
  <si>
    <t>FF213_20111107_123111_153_1167616.bin</t>
  </si>
  <si>
    <t>FF213_20111107_123102_617_1167360.bin</t>
  </si>
  <si>
    <t>FF213_20111107_123054_079_1167104.bin</t>
  </si>
  <si>
    <t>FF213_20111107_123045_530_1166848.bin</t>
  </si>
  <si>
    <t>FF213_20111107_123036_996_1166592.bin</t>
  </si>
  <si>
    <t>FF213_20111107_123028_451_1166336.bin</t>
  </si>
  <si>
    <t>FF213_20111107_123019_908_1166080.bin</t>
  </si>
  <si>
    <t>FF213_20111107_123011_364_1165824.bin</t>
  </si>
  <si>
    <t>FF213_20111107_123002_830_1165568.bin</t>
  </si>
  <si>
    <t>FF213_20111107_122954_285_1165312.bin</t>
  </si>
  <si>
    <t>FF213_20111107_122945_741_1165056.bin</t>
  </si>
  <si>
    <t>FF213_20111107_122937_206_1164800.bin</t>
  </si>
  <si>
    <t>FF213_20111107_122928_560_1164544.bin</t>
  </si>
  <si>
    <t>FF213_20111107_122920_023_1164288.bin</t>
  </si>
  <si>
    <t>FF213_20111107_122911_480_1164032.bin</t>
  </si>
  <si>
    <t>FF213_20111107_122902_936_1163776.bin</t>
  </si>
  <si>
    <t>FF213_20111107_122854_402_1163520.bin</t>
  </si>
  <si>
    <t>FF213_20111107_122845_857_1163264.bin</t>
  </si>
  <si>
    <t>FF213_20111107_122837_314_1163008.bin</t>
  </si>
  <si>
    <t>FF213_20111107_122828_770_1162752.bin</t>
  </si>
  <si>
    <t>FF213_20111107_122820_234_1162496.bin</t>
  </si>
  <si>
    <t>FF213_20111107_122811_691_1162240.bin</t>
  </si>
  <si>
    <t>FF213_20111107_122803_148_1161984.bin</t>
  </si>
  <si>
    <t>FF213_20111107_122754_616_1161728.bin</t>
  </si>
  <si>
    <t>FF213_20111107_122746_073_1161472.bin</t>
  </si>
  <si>
    <t>FF213_20111107_122737_525_1161216.bin</t>
  </si>
  <si>
    <t>FF213_20111107_122728_981_1160960.bin</t>
  </si>
  <si>
    <t>FF213_20111107_122720_446_1160704.bin</t>
  </si>
  <si>
    <t>FF213_20111107_122711_902_1160448.bin</t>
  </si>
  <si>
    <t>FF213_20111107_122703_360_1160192.bin</t>
  </si>
  <si>
    <t>FF213_20111107_122654_823_1159936.bin</t>
  </si>
  <si>
    <t>FF213_20111107_122646_280_1159680.bin</t>
  </si>
  <si>
    <t>FF213_20111107_122637_736_1159424.bin</t>
  </si>
  <si>
    <t>FF213_20111107_122629_193_1159168.bin</t>
  </si>
  <si>
    <t>FF213_20111107_122620_657_1158912.bin</t>
  </si>
  <si>
    <t>FF213_20111107_122612_114_1158656.bin</t>
  </si>
  <si>
    <t>FF213_20111107_122603_570_1158400.bin</t>
  </si>
  <si>
    <t>FF213_20111107_122555_038_1158144.bin</t>
  </si>
  <si>
    <t>FF213_20111107_122546_491_1157888.bin</t>
  </si>
  <si>
    <t>FF213_20111107_122537_948_1157632.bin</t>
  </si>
  <si>
    <t>FF213_20111107_122529_405_1157376.bin</t>
  </si>
  <si>
    <t>FF213_20111107_122520_870_1157120.bin</t>
  </si>
  <si>
    <t>FF213_20111107_122512_325_1156864.bin</t>
  </si>
  <si>
    <t>FF213_20111107_122503_782_1156608.bin</t>
  </si>
  <si>
    <t>FF213_20111107_122455_247_1156352.bin</t>
  </si>
  <si>
    <t>FF213_20111107_122446_703_1156096.bin</t>
  </si>
  <si>
    <t>FF213_20111107_122438_159_1155840.bin</t>
  </si>
  <si>
    <t>FF213_20111107_122429_616_1155584.bin</t>
  </si>
  <si>
    <t>FF213_20111107_122421_083_1155328.bin</t>
  </si>
  <si>
    <t>FF213_20111107_122412_537_1155072.bin</t>
  </si>
  <si>
    <t>FF213_20111107_122403_993_1154816.bin</t>
  </si>
  <si>
    <t>FF213_20111107_122355_459_1154560.bin</t>
  </si>
  <si>
    <t>FF213_20111107_122346_914_1154304.bin</t>
  </si>
  <si>
    <t>FF213_20111107_122338_371_1154048.bin</t>
  </si>
  <si>
    <t>FF213_20111107_122329_795_1153792.bin</t>
  </si>
  <si>
    <t>FF213_20111107_122321_260_1153536.bin</t>
  </si>
  <si>
    <t>FF213_20111107_122312_717_1153280.bin</t>
  </si>
  <si>
    <t>FF213_20111107_122304_173_1153024.bin</t>
  </si>
  <si>
    <t>FF213_20111107_122255_629_1152768.bin</t>
  </si>
  <si>
    <t>FF213_20111107_122247_094_1152512.bin</t>
  </si>
  <si>
    <t>FF213_20111107_122238_550_1152256.bin</t>
  </si>
  <si>
    <t>FF213_20111107_122230_007_1152000.bin</t>
  </si>
  <si>
    <t>FF213_20111107_122221_472_1151744.bin</t>
  </si>
  <si>
    <t>FF213_20111107_122212_927_1151488.bin</t>
  </si>
  <si>
    <t>FF213_20111107_122204_384_1151232.bin</t>
  </si>
  <si>
    <t>FF213_20111107_122155_841_1150976.bin</t>
  </si>
  <si>
    <t>FF213_20111107_122147_201_1150720.bin</t>
  </si>
  <si>
    <t>FF213_20111107_122138_666_1150464.bin</t>
  </si>
  <si>
    <t>FF213_20111107_122130_123_1150208.bin</t>
  </si>
  <si>
    <t>FF213_20111107_122121_579_1149952.bin</t>
  </si>
  <si>
    <t>FF213_20111107_122113_035_1149696.bin</t>
  </si>
  <si>
    <t>FF213_20111107_122104_499_1149440.bin</t>
  </si>
  <si>
    <t>FF213_20111107_122055_956_1149184.bin</t>
  </si>
  <si>
    <t>FF213_20111107_122047_413_1148928.bin</t>
  </si>
  <si>
    <t>FF213_20111107_122038_877_1148672.bin</t>
  </si>
  <si>
    <t>FF213_20111107_122030_333_1148416.bin</t>
  </si>
  <si>
    <t>FF213_20111107_122021_790_1148160.bin</t>
  </si>
  <si>
    <t>FF213_20111107_122013_246_1147904.bin</t>
  </si>
  <si>
    <t>FF213_20111107_122004_711_1147648.bin</t>
  </si>
  <si>
    <t>FF213_20111107_121956_168_1147392.bin</t>
  </si>
  <si>
    <t>FF213_20111107_121947_624_1147136.bin</t>
  </si>
  <si>
    <t>FF213_20111107_121939_089_1146880.bin</t>
  </si>
  <si>
    <t>FF213_20111107_121930_377_1146624.bin</t>
  </si>
  <si>
    <t>FF213_20111107_121921_834_1146368.bin</t>
  </si>
  <si>
    <t>FF213_20111107_121913_298_1146112.bin</t>
  </si>
  <si>
    <t>FF213_20111107_121904_754_1145856.bin</t>
  </si>
  <si>
    <t>FF213_20111107_121856_179_1145600.bin</t>
  </si>
  <si>
    <t>FF213_20111107_121847_637_1145344.bin</t>
  </si>
  <si>
    <t>FF213_20111107_121839_100_1145088.bin</t>
  </si>
  <si>
    <t>FF213_20111107_121830_556_1144832.bin</t>
  </si>
  <si>
    <t>FF213_20111107_121822_013_1144576.bin</t>
  </si>
  <si>
    <t>FF213_20111107_121813_470_1144320.bin</t>
  </si>
  <si>
    <t>FF213_20111107_121804_934_1144064.bin</t>
  </si>
  <si>
    <t>FF213_20111107_121756_390_1143808.bin</t>
  </si>
  <si>
    <t>FF213_20111107_121747_847_1143552.bin</t>
  </si>
  <si>
    <t>FF213_20111107_121739_312_1143296.bin</t>
  </si>
  <si>
    <t>FF213_20111107_121730_769_1143040.bin</t>
  </si>
  <si>
    <t>FF213_20111107_121722_224_1142784.bin</t>
  </si>
  <si>
    <t>FF213_20111107_121713_681_1142528.bin</t>
  </si>
  <si>
    <t>FF213_20111107_121705_145_1142272.bin</t>
  </si>
  <si>
    <t>FF213_20111107_121656_602_1142016.bin</t>
  </si>
  <si>
    <t>FF213_20111107_121648_059_1141760.bin</t>
  </si>
  <si>
    <t>FF213_20111107_121639_523_1141504.bin</t>
  </si>
  <si>
    <t>FF213_20111107_121630_979_1141248.bin</t>
  </si>
  <si>
    <t>FF213_20111107_121622_436_1140992.bin</t>
  </si>
  <si>
    <t>FF213_20111107_121613_892_1140736.bin</t>
  </si>
  <si>
    <t>FF213_20111107_121605_357_1140480.bin</t>
  </si>
  <si>
    <t>FF213_20111107_121556_813_1140224.bin</t>
  </si>
  <si>
    <t>FF213_20111107_121548_270_1139968.bin</t>
  </si>
  <si>
    <t>FF213_20111107_121539_734_1139712.bin</t>
  </si>
  <si>
    <t>FF213_20111107_121531_191_1139456.bin</t>
  </si>
  <si>
    <t>FF213_20111107_121522_648_1139200.bin</t>
  </si>
  <si>
    <t>FF213_20111107_121514_104_1138944.bin</t>
  </si>
  <si>
    <t>FF213_20111107_121505_568_1138688.bin</t>
  </si>
  <si>
    <t>FF213_20111107_121457_024_1138432.bin</t>
  </si>
  <si>
    <t>FF213_20111107_121448_481_1138176.bin</t>
  </si>
  <si>
    <t>FF213_20111107_121439_945_1137920.bin</t>
  </si>
  <si>
    <t>FF213_20111107_121431_402_1137664.bin</t>
  </si>
  <si>
    <t>FF213_20111107_121422_858_1137408.bin</t>
  </si>
  <si>
    <t>FF213_20111107_121414_315_1137152.bin</t>
  </si>
  <si>
    <t>FF213_20111107_121405_779_1136896.bin</t>
  </si>
  <si>
    <t>FF213_20111107_121357_237_1136640.bin</t>
  </si>
  <si>
    <t>FF213_20111107_121348_692_1136384.bin</t>
  </si>
  <si>
    <t>FF213_20111107_121340_158_1136128.bin</t>
  </si>
  <si>
    <t>FF213_20111107_121331_549_1135872.bin</t>
  </si>
  <si>
    <t>FF213_20111107_121323_006_1135616.bin</t>
  </si>
  <si>
    <t>FF213_20111107_121314_462_1135360.bin</t>
  </si>
  <si>
    <t>FF213_20111107_121305_887_1135104.bin</t>
  </si>
  <si>
    <t>FF213_20111107_121257_352_1134848.bin</t>
  </si>
  <si>
    <t>FF213_20111107_121248_809_1134592.bin</t>
  </si>
  <si>
    <t>FF213_20111107_121240_169_1134336.bin</t>
  </si>
  <si>
    <t>FF213_20111107_121231_625_1134080.bin</t>
  </si>
  <si>
    <t>FF213_20111107_121223_090_1133824.bin</t>
  </si>
  <si>
    <t>FF213_20111107_121214_538_1133568.bin</t>
  </si>
  <si>
    <t>FF213_20111107_121206_002_1133312.bin</t>
  </si>
  <si>
    <t>FF213_20111107_121157_459_1133056.bin</t>
  </si>
  <si>
    <t>FF213_20111107_121148_851_1132800.bin</t>
  </si>
  <si>
    <t>FF213_20111107_121140_308_1132544.bin</t>
  </si>
  <si>
    <t>FF213_20111107_121131_773_1132288.bin</t>
  </si>
  <si>
    <t>FF213_20111107_121123_229_1132032.bin</t>
  </si>
  <si>
    <t>FF213_20111107_121114_685_1131776.bin</t>
  </si>
  <si>
    <t>FF213_20111107_121106_142_1131520.bin</t>
  </si>
  <si>
    <t>FF213_20111107_121057_607_1131264.bin</t>
  </si>
  <si>
    <t>FF213_20111107_121049_063_1131008.bin</t>
  </si>
  <si>
    <t>FF213_20111107_121040_521_1130752.bin</t>
  </si>
  <si>
    <t>FF213_20111107_121031_984_1130496.bin</t>
  </si>
  <si>
    <t>FF213_20111107_121023_440_1130240.bin</t>
  </si>
  <si>
    <t>FF213_20111107_121014_896_1129984.bin</t>
  </si>
  <si>
    <t>FF213_20111107_121005_953_1129728.bin</t>
  </si>
  <si>
    <t>FF213_20111107_120957_418_1129472.bin</t>
  </si>
  <si>
    <t>FF213_20111107_120948_874_1129216.bin</t>
  </si>
  <si>
    <t>FF213_20111107_120940_331_1128960.bin</t>
  </si>
  <si>
    <t>FF213_20111107_120931_821_1128704.bin</t>
  </si>
  <si>
    <t>FF213_20111107_120923_221_1128448.bin</t>
  </si>
  <si>
    <t>FF213_20111107_120914_677_1128192.bin</t>
  </si>
  <si>
    <t>FF213_20111107_120906_100_1127936.bin</t>
  </si>
  <si>
    <t>FF213_20111107_120857_525_1127680.bin</t>
  </si>
  <si>
    <t>FF213_20111107_120848_982_1127424.bin</t>
  </si>
  <si>
    <t>FF213_20111107_120840_446_1127168.bin</t>
  </si>
  <si>
    <t>FF213_20111107_120831_902_1126912.bin</t>
  </si>
  <si>
    <t>FF213_20111107_120823_360_1126656.bin</t>
  </si>
  <si>
    <t>FF213_20111107_120814_825_1126400.bin</t>
  </si>
  <si>
    <t>FF213_20111107_120806_281_1126144.bin</t>
  </si>
  <si>
    <t>FF213_20111107_120757_738_1125888.bin</t>
  </si>
  <si>
    <t>FF213_20111107_120749_194_1125632.bin</t>
  </si>
  <si>
    <t>FF213_20111107_120740_659_1125376.bin</t>
  </si>
  <si>
    <t>FF213_20111107_120732_115_1125120.bin</t>
  </si>
  <si>
    <t>FF213_20111107_120723_572_1124864.bin</t>
  </si>
  <si>
    <t>FF213_20111107_120715_036_1124608.bin</t>
  </si>
  <si>
    <t>FF213_20111107_120706_493_1124352.bin</t>
  </si>
  <si>
    <t>FF213_20111107_120657_949_1124096.bin</t>
  </si>
  <si>
    <t>FF213_20111107_120649_413_1123840.bin</t>
  </si>
  <si>
    <t>FF213_20111107_120640_871_1123584.bin</t>
  </si>
  <si>
    <t>FF213_20111107_120632_327_1123328.bin</t>
  </si>
  <si>
    <t>FF213_20111107_120623_783_1123072.bin</t>
  </si>
  <si>
    <t>FF213_20111107_120615_247_1122816.bin</t>
  </si>
  <si>
    <t>FF213_20111107_120606_704_1122560.bin</t>
  </si>
  <si>
    <t>FF213_20111107_120558_161_1122304.bin</t>
  </si>
  <si>
    <t>FF213_20111107_120549_625_1122048.bin</t>
  </si>
  <si>
    <t>FF213_20111107_120541_081_1121792.bin</t>
  </si>
  <si>
    <t>FF213_20111107_120532_538_1121536.bin</t>
  </si>
  <si>
    <t>FF213_20111107_120523_994_1121280.bin</t>
  </si>
  <si>
    <t>FF213_20111107_120515_459_1121024.bin</t>
  </si>
  <si>
    <t>FF213_20111107_120506_916_1120768.bin</t>
  </si>
  <si>
    <t>FF213_20111107_120458_372_1120512.bin</t>
  </si>
  <si>
    <t>FF213_20111107_120449_838_1120256.bin</t>
  </si>
  <si>
    <t>FF213_20111107_120441_293_1120000.bin</t>
  </si>
  <si>
    <t>FF213_20111107_120432_749_1119744.bin</t>
  </si>
  <si>
    <t>FF213_20111107_120424_206_1119488.bin</t>
  </si>
  <si>
    <t>FF213_20111107_120415_670_1119232.bin</t>
  </si>
  <si>
    <t>FF213_20111107_120407_127_1118976.bin</t>
  </si>
  <si>
    <t>FF213_20111107_120358_455_1118720.bin</t>
  </si>
  <si>
    <t>FF213_20111107_120349_912_1118464.bin</t>
  </si>
  <si>
    <t>FF213_20111107_120341_368_1118208.bin</t>
  </si>
  <si>
    <t>FF213_20111107_120332_825_1117952.bin</t>
  </si>
  <si>
    <t>FF213_20111107_120324_289_1117696.bin</t>
  </si>
  <si>
    <t>FF213_20111107_120315_746_1117440.bin</t>
  </si>
  <si>
    <t>FF213_20111107_120307_202_1117184.bin</t>
  </si>
  <si>
    <t>FF213_20111107_120258_667_1116928.bin</t>
  </si>
  <si>
    <t>FF213_20111107_120250_123_1116672.bin</t>
  </si>
  <si>
    <t>FF213_20111107_120241_580_1116416.bin</t>
  </si>
  <si>
    <t>FF213_20111107_120233_036_1116160.bin</t>
  </si>
  <si>
    <t>FF213_20111107_120224_501_1115904.bin</t>
  </si>
  <si>
    <t>FF213_20111107_120215_957_1115648.bin</t>
  </si>
  <si>
    <t>FF213_20111107_120207_414_1115392.bin</t>
  </si>
  <si>
    <t>FF213_20111107_120158_878_1115136.bin</t>
  </si>
  <si>
    <t>FF213_20111107_120150_334_1114880.bin</t>
  </si>
  <si>
    <t>FF213_20111107_120141_791_1114624.bin</t>
  </si>
  <si>
    <t>FF213_20111107_120133_248_1114368.bin</t>
  </si>
  <si>
    <t>FF213_20111107_120124_712_1114112.bin</t>
  </si>
  <si>
    <t>FF213_20111107_120116_137_1113856.bin</t>
  </si>
  <si>
    <t>FF213_20111107_120107_593_1113600.bin</t>
  </si>
  <si>
    <t>FF213_20111107_120059_050_1113344.bin</t>
  </si>
  <si>
    <t>FF213_20111107_120050_514_1113088.bin</t>
  </si>
  <si>
    <t>FF213_20111107_120041_970_1112832.bin</t>
  </si>
  <si>
    <t>FF213_20111107_120033_427_1112576.bin</t>
  </si>
  <si>
    <t>FF213_20111107_120024_891_1112320.bin</t>
  </si>
  <si>
    <t>FF213_20111107_120016_348_1112064.bin</t>
  </si>
  <si>
    <t>FF213_20111107_120007_804_1111808.bin</t>
  </si>
  <si>
    <t>FF213_20111107_115959_261_1111552.bin</t>
  </si>
  <si>
    <t>FF213_20111107_115950_726_1111296.bin</t>
  </si>
  <si>
    <t>FF213_20111107_115942_182_1111040.bin</t>
  </si>
  <si>
    <t>FF213_20111107_115933_638_1110784.bin</t>
  </si>
  <si>
    <t>FF213_20111107_115925_063_1110528.bin</t>
  </si>
  <si>
    <t>FF213_20111107_115916_527_1110272.bin</t>
  </si>
  <si>
    <t>FF213_20111107_115907_985_1110016.bin</t>
  </si>
  <si>
    <t>FF213_20111107_115859_440_1109760.bin</t>
  </si>
  <si>
    <t>FF213_20111107_115850_905_1109504.bin</t>
  </si>
  <si>
    <t>FF213_20111107_115842_361_1109248.bin</t>
  </si>
  <si>
    <t>FF213_20111107_115833_818_1108992.bin</t>
  </si>
  <si>
    <t>FF213_20111107_115825_274_1108736.bin</t>
  </si>
  <si>
    <t>FF213_20111107_115816_739_1108480.bin</t>
  </si>
  <si>
    <t>FF213_20111107_115808_195_1108224.bin</t>
  </si>
  <si>
    <t>FF213_20111107_115759_652_1107968.bin</t>
  </si>
  <si>
    <t>FF213_20111107_115751_117_1107712.bin</t>
  </si>
  <si>
    <t>FF213_20111107_115742_573_1107456.bin</t>
  </si>
  <si>
    <t>FF213_20111107_115734_029_1107200.bin</t>
  </si>
  <si>
    <t>FF213_20111107_115725_486_1106944.bin</t>
  </si>
  <si>
    <t>FF213_20111107_115716_950_1106688.bin</t>
  </si>
  <si>
    <t>FF213_20111107_115708_406_1106432.bin</t>
  </si>
  <si>
    <t>FF213_20111107_115659_863_1106176.bin</t>
  </si>
  <si>
    <t>FF213_20111107_115651_328_1105920.bin</t>
  </si>
  <si>
    <t>FF213_20111107_115642_784_1105664.bin</t>
  </si>
  <si>
    <t>FF213_20111107_115634_241_1105408.bin</t>
  </si>
  <si>
    <t>FF213_20111107_115625_697_1105152.bin</t>
  </si>
  <si>
    <t>FF213_20111107_115617_162_1104896.bin</t>
  </si>
  <si>
    <t>FF213_20111107_115608_618_1104640.bin</t>
  </si>
  <si>
    <t>FF213_20111107_115600_075_1104384.bin</t>
  </si>
  <si>
    <t>FF213_20111107_115551_539_1104128.bin</t>
  </si>
  <si>
    <t>FF213_20111107_115542_995_1103872.bin</t>
  </si>
  <si>
    <t>FF213_20111107_115534_452_1103616.bin</t>
  </si>
  <si>
    <t>FF213_20111107_115525_909_1103360.bin</t>
  </si>
  <si>
    <t>FF213_20111107_115517_376_1103104.bin</t>
  </si>
  <si>
    <t>FF213_20111107_115508_829_1102848.bin</t>
  </si>
  <si>
    <t>FF213_20111107_115500_286_1102592.bin</t>
  </si>
  <si>
    <t>FF213_20111107_115451_751_1102336.bin</t>
  </si>
  <si>
    <t>FF213_20111107_115443_207_1102080.bin</t>
  </si>
  <si>
    <t>FF213_20111107_115434_631_1101824.bin</t>
  </si>
  <si>
    <t>FF213_20111107_115426_088_1101568.bin</t>
  </si>
  <si>
    <t>FF213_20111107_115417_552_1101312.bin</t>
  </si>
  <si>
    <t>FF213_20111107_115409_009_1101056.bin</t>
  </si>
  <si>
    <t>FF213_20111107_115400_465_1100800.bin</t>
  </si>
  <si>
    <t>FF213_20111107_115351_922_1100544.bin</t>
  </si>
  <si>
    <t>FF213_20111107_115343_386_1100288.bin</t>
  </si>
  <si>
    <t>FF213_20111107_115334_843_1100032.bin</t>
  </si>
  <si>
    <t>FF213_20111107_115326_299_1099776.bin</t>
  </si>
  <si>
    <t>FF213_20111107_115317_764_1099520.bin</t>
  </si>
  <si>
    <t>FF213_20111107_115309_220_1099264.bin</t>
  </si>
  <si>
    <t>FF213_20111107_115300_677_1099008.bin</t>
  </si>
  <si>
    <t>FF213_20111107_115252_133_1098752.bin</t>
  </si>
  <si>
    <t>FF213_20111107_115243_598_1098496.bin</t>
  </si>
  <si>
    <t>FF213_20111107_115235_054_1098240.bin</t>
  </si>
  <si>
    <t>FF213_20111107_115226_511_1097984.bin</t>
  </si>
  <si>
    <t>FF213_20111107_115217_976_1097728.bin</t>
  </si>
  <si>
    <t>FF213_20111107_115209_432_1097472.bin</t>
  </si>
  <si>
    <t>FF213_20111107_115200_888_1097216.bin</t>
  </si>
  <si>
    <t>FF213_20111107_115152_353_1096960.bin</t>
  </si>
  <si>
    <t>FF213_20111107_115143_809_1096704.bin</t>
  </si>
  <si>
    <t>FF213_20111107_115135_265_1096448.bin</t>
  </si>
  <si>
    <t>FF213_20111107_115126_722_1096192.bin</t>
  </si>
  <si>
    <t>FF213_20111107_115118_188_1095936.bin</t>
  </si>
  <si>
    <t>FF213_20111107_115109_643_1095680.bin</t>
  </si>
  <si>
    <t>FF213_20111107_115101_100_1095424.bin</t>
  </si>
  <si>
    <t>FF213_20111107_115052_524_1095168.bin</t>
  </si>
  <si>
    <t>FF213_20111107_115043_989_1094912.bin</t>
  </si>
  <si>
    <t>FF213_20111107_115035_445_1094656.bin</t>
  </si>
  <si>
    <t>FF213_20111107_115026_901_1094400.bin</t>
  </si>
  <si>
    <t>FF213_20111107_115018_358_1094144.bin</t>
  </si>
  <si>
    <t>FF213_20111107_115009_822_1093888.bin</t>
  </si>
  <si>
    <t>FF213_20111107_115001_279_1093632.bin</t>
  </si>
  <si>
    <t>FF213_20111107_114952_735_1093376.bin</t>
  </si>
  <si>
    <t>FF213_20111107_114944_200_1093120.bin</t>
  </si>
  <si>
    <t>FF213_20111107_114935_657_1092864.bin</t>
  </si>
  <si>
    <t>FF213_20111107_114927_049_1092608.bin</t>
  </si>
  <si>
    <t>FF213_20111107_114918_506_1092352.bin</t>
  </si>
  <si>
    <t>FF213_20111107_114909_962_1092096.bin</t>
  </si>
  <si>
    <t>FF213_20111107_114901_427_1091840.bin</t>
  </si>
  <si>
    <t>FF213_20111107_114852_883_1091584.bin</t>
  </si>
  <si>
    <t>FF213_20111107_114844_339_1091328.bin</t>
  </si>
  <si>
    <t>FF213_20111107_114835_804_1091072.bin</t>
  </si>
  <si>
    <t>FF213_20111107_114827_263_1090816.bin</t>
  </si>
  <si>
    <t>FF213_20111107_114818_717_1090560.bin</t>
  </si>
  <si>
    <t>FF213_20111107_114810_173_1090304.bin</t>
  </si>
  <si>
    <t>FF213_20111107_114801_638_1090048.bin</t>
  </si>
  <si>
    <t>FF213_20111107_114753_094_1089792.bin</t>
  </si>
  <si>
    <t>FF213_20111107_114744_551_1089536.bin</t>
  </si>
  <si>
    <t>FF213_20111107_114736_015_1089280.bin</t>
  </si>
  <si>
    <t>FF213_20111107_114727_472_1089024.bin</t>
  </si>
  <si>
    <t>FF213_20111107_114718_928_1088768.bin</t>
  </si>
  <si>
    <t>FF213_20111107_114710_385_1088512.bin</t>
  </si>
  <si>
    <t>FF213_20111107_114701_849_1088256.bin</t>
  </si>
  <si>
    <t>FF213_20111107_114653_306_1088000.bin</t>
  </si>
  <si>
    <t>FF213_20111107_114644_762_1087744.bin</t>
  </si>
  <si>
    <t>FF213_20111107_114636_227_1087488.bin</t>
  </si>
  <si>
    <t>FF213_20111107_114627_683_1087232.bin</t>
  </si>
  <si>
    <t>FF213_20111107_114619_140_1086976.bin</t>
  </si>
  <si>
    <t>FF213_20111107_114610_596_1086720.bin</t>
  </si>
  <si>
    <t>FF213_20111107_114602_060_1086464.bin</t>
  </si>
  <si>
    <t>FF213_20111107_114553_517_1086208.bin</t>
  </si>
  <si>
    <t>FF213_20111107_114544_974_1085952.bin</t>
  </si>
  <si>
    <t>FF213_20111107_114536_438_1085696.bin</t>
  </si>
  <si>
    <t>FF213_20111107_114527_895_1085440.bin</t>
  </si>
  <si>
    <t>FF213_20111107_114519_351_1085184.bin</t>
  </si>
  <si>
    <t>FF213_20111107_114510_816_1084928.bin</t>
  </si>
  <si>
    <t>FF213_20111107_114502_272_1084672.bin</t>
  </si>
  <si>
    <t>FF213_20111107_114453_560_1084416.bin</t>
  </si>
  <si>
    <t>FF213_20111107_114445_017_1084160.bin</t>
  </si>
  <si>
    <t>FF213_20111107_114436_482_1083904.bin</t>
  </si>
  <si>
    <t>FF213_20111107_114427_938_1083648.bin</t>
  </si>
  <si>
    <t>FF213_20111107_114419_395_1083392.bin</t>
  </si>
  <si>
    <t>FF213_20111107_114410_860_1083136.bin</t>
  </si>
  <si>
    <t>FF213_20111107_114402_316_1082880.bin</t>
  </si>
  <si>
    <t>FF213_20111107_114353_772_1082624.bin</t>
  </si>
  <si>
    <t>FF213_20111107_114345_228_1082368.bin</t>
  </si>
  <si>
    <t>FF213_20111107_114336_693_1082112.bin</t>
  </si>
  <si>
    <t>FF213_20111107_114328_149_1081856.bin</t>
  </si>
  <si>
    <t>FF213_20111107_114319_606_1081600.bin</t>
  </si>
  <si>
    <t>FF213_20111107_114311_070_1081344.bin</t>
  </si>
  <si>
    <t>FF213_20111107_114302_528_1081088.bin</t>
  </si>
  <si>
    <t>FF213_20111107_114253_983_1080832.bin</t>
  </si>
  <si>
    <t>FF213_20111107_114245_440_1080576.bin</t>
  </si>
  <si>
    <t>FF213_20111107_114236_904_1080320.bin</t>
  </si>
  <si>
    <t>FF213_20111107_114228_361_1080064.bin</t>
  </si>
  <si>
    <t>FF213_20111107_114219_817_1079808.bin</t>
  </si>
  <si>
    <t>FF213_20111107_114211_283_1079552.bin</t>
  </si>
  <si>
    <t>FF213_20111107_114202_738_1079296.bin</t>
  </si>
  <si>
    <t>FF213_20111107_114154_195_1079040.bin</t>
  </si>
  <si>
    <t>FF213_20111107_114145_651_1078784.bin</t>
  </si>
  <si>
    <t>FF213_20111107_114137_085_1078528.bin</t>
  </si>
  <si>
    <t>FF213_20111107_114128_541_1078272.bin</t>
  </si>
  <si>
    <t>FF213_20111107_114119_997_1078016.bin</t>
  </si>
  <si>
    <t>FF213_20111107_114111_453_1077760.bin</t>
  </si>
  <si>
    <t>FF213_20111107_114102_918_1077504.bin</t>
  </si>
  <si>
    <t>FF213_20111107_114054_374_1077248.bin</t>
  </si>
  <si>
    <t>FF213_20111107_114045_704_1076992.bin</t>
  </si>
  <si>
    <t>FF213_20111107_114037_159_1076736.bin</t>
  </si>
  <si>
    <t>FF213_20111107_114028_616_1076480.bin</t>
  </si>
  <si>
    <t>FF213_20111107_114020_072_1076224.bin</t>
  </si>
  <si>
    <t>FF213_20111107_114011_537_1075968.bin</t>
  </si>
  <si>
    <t>FF213_20111107_114002_993_1075712.bin</t>
  </si>
  <si>
    <t>FF213_20111107_113954_450_1075456.bin</t>
  </si>
  <si>
    <t>FF213_20111107_113945_914_1075200.bin</t>
  </si>
  <si>
    <t>FF213_20111107_113937_371_1074944.bin</t>
  </si>
  <si>
    <t>FF213_20111107_113928_827_1074688.bin</t>
  </si>
  <si>
    <t>FF213_20111107_113920_284_1074432.bin</t>
  </si>
  <si>
    <t>FF213_20111107_113911_748_1074176.bin</t>
  </si>
  <si>
    <t>FF213_20111107_113903_205_1073920.bin</t>
  </si>
  <si>
    <t>FF213_20111107_113854_661_1073664.bin</t>
  </si>
  <si>
    <t>FF213_20111107_113846_126_1073408.bin</t>
  </si>
  <si>
    <t>FF213_20111107_113837_582_1073152.bin</t>
  </si>
  <si>
    <t>FF213_20111107_113829_039_1072896.bin</t>
  </si>
  <si>
    <t>FF213_20111107_113820_495_1072640.bin</t>
  </si>
  <si>
    <t>FF213_20111107_113811_960_1072384.bin</t>
  </si>
  <si>
    <t>FF213_20111107_113803_416_1072128.bin</t>
  </si>
  <si>
    <t>FF213_20111107_113754_873_1071872.bin</t>
  </si>
  <si>
    <t>FF213_20111107_113746_337_1071616.bin</t>
  </si>
  <si>
    <t>FF213_20111107_113737_794_1071360.bin</t>
  </si>
  <si>
    <t>FF213_20111107_113729_250_1071104.bin</t>
  </si>
  <si>
    <t>FF213_20111107_113720_706_1070848.bin</t>
  </si>
  <si>
    <t>FF213_20111107_113712_171_1070592.bin</t>
  </si>
  <si>
    <t>FF213_20111107_113703_627_1070336.bin</t>
  </si>
  <si>
    <t>FF213_20111107_113655_084_1070080.bin</t>
  </si>
  <si>
    <t>FF213_20111107_113646_548_1069824.bin</t>
  </si>
  <si>
    <t>FF213_20111107_113638_005_1069568.bin</t>
  </si>
  <si>
    <t>FF213_20111107_113629_461_1069312.bin</t>
  </si>
  <si>
    <t>FF213_20111107_113620_918_1069056.bin</t>
  </si>
  <si>
    <t>FF213_20111107_113612_382_1068800.bin</t>
  </si>
  <si>
    <t>FF213_20111107_113603_839_1068544.bin</t>
  </si>
  <si>
    <t>FF213_20111107_113555_295_1068288.bin</t>
  </si>
  <si>
    <t>FF213_20111107_113546_761_1068032.bin</t>
  </si>
  <si>
    <t>FF213_20111107_113538_216_1067776.bin</t>
  </si>
  <si>
    <t>FF213_20111107_113529_673_1067520.bin</t>
  </si>
  <si>
    <t>FF213_20111107_113521_137_1067264.bin</t>
  </si>
  <si>
    <t>FF213_20111107_113512_594_1067008.bin</t>
  </si>
  <si>
    <t>FF213_20111107_113504_050_1066752.bin</t>
  </si>
  <si>
    <t>FF213_20111107_113455_507_1066496.bin</t>
  </si>
  <si>
    <t>FF213_20111107_113446_973_1066240.bin</t>
  </si>
  <si>
    <t>FF213_20111107_113438_428_1065984.bin</t>
  </si>
  <si>
    <t>FF213_20111107_113429_884_1065728.bin</t>
  </si>
  <si>
    <t>FF213_20111107_113421_351_1065472.bin</t>
  </si>
  <si>
    <t>FF213_20111107_113412_806_1065216.bin</t>
  </si>
  <si>
    <t>FF213_20111107_113404_262_1064960.bin</t>
  </si>
  <si>
    <t>FF213_20111107_113355_719_1064704.bin</t>
  </si>
  <si>
    <t>FF213_20111107_113347_183_1064448.bin</t>
  </si>
  <si>
    <t>FF213_20111107_113338_639_1064192.bin</t>
  </si>
  <si>
    <t>FF213_20111107_113330_096_1063936.bin</t>
  </si>
  <si>
    <t>FF213_20111107_113321_560_1063680.bin</t>
  </si>
  <si>
    <t>FF213_20111107_113313_017_1063424.bin</t>
  </si>
  <si>
    <t>FF213_20111107_113304_473_1063168.bin</t>
  </si>
  <si>
    <t>FF213_20111107_113255_930_1062912.bin</t>
  </si>
  <si>
    <t>FF213_20111107_113247_395_1062656.bin</t>
  </si>
  <si>
    <t>FF213_20111107_113238_852_1062400.bin</t>
  </si>
  <si>
    <t>FF213_20111107_113230_307_1062144.bin</t>
  </si>
  <si>
    <t>FF213_20111107_113221_772_1061888.bin</t>
  </si>
  <si>
    <t>FF213_20111107_113213_228_1061632.bin</t>
  </si>
  <si>
    <t>FF213_20111107_113204_653_1061376.bin</t>
  </si>
  <si>
    <t>FF213_20111107_113156_109_1061120.bin</t>
  </si>
  <si>
    <t>FF213_20111107_113147_576_1060864.bin</t>
  </si>
  <si>
    <t>FF213_20111107_113139_033_1060608.bin</t>
  </si>
  <si>
    <t>FF213_20111107_113130_486_1060352.bin</t>
  </si>
  <si>
    <t>FF213_20111107_113121_943_1060096.bin</t>
  </si>
  <si>
    <t>FF213_20111107_113113_407_1059840.bin</t>
  </si>
  <si>
    <t>FF213_20111107_113104_864_1059584.bin</t>
  </si>
  <si>
    <t>FF213_20111107_113056_320_1059328.bin</t>
  </si>
  <si>
    <t>FF213_20111107_113047_785_1059072.bin</t>
  </si>
  <si>
    <t>FF213_20111107_113039_241_1058816.bin</t>
  </si>
  <si>
    <t>FF213_20111107_113030_698_1058560.bin</t>
  </si>
  <si>
    <t>FF213_20111107_113022_154_1058304.bin</t>
  </si>
  <si>
    <t>FF213_20111107_113013_619_1058048.bin</t>
  </si>
  <si>
    <t>FF213_20111107_113005_075_1057792.bin</t>
  </si>
  <si>
    <t>FF213_20111107_112956_532_1057536.bin</t>
  </si>
  <si>
    <t>FF213_20111107_112947_997_1057280.bin</t>
  </si>
  <si>
    <t>FF213_20111107_112939_453_1057024.bin</t>
  </si>
  <si>
    <t>FF213_20111107_112930_909_1056768.bin</t>
  </si>
  <si>
    <t>FF213_20111107_112922_334_1056512.bin</t>
  </si>
  <si>
    <t>FF213_20111107_112913_798_1056256.bin</t>
  </si>
  <si>
    <t>FF213_20111107_112905_255_1056000.bin</t>
  </si>
  <si>
    <t>FF213_20111107_112856_711_1055744.bin</t>
  </si>
  <si>
    <t>FF213_20111107_112848_168_1055488.bin</t>
  </si>
  <si>
    <t>FF213_20111107_112839_632_1055232.bin</t>
  </si>
  <si>
    <t>FF213_20111107_112831_089_1054976.bin</t>
  </si>
  <si>
    <t>FF213_20111107_112822_545_1054720.bin</t>
  </si>
  <si>
    <t>FF213_20111107_112814_011_1054464.bin</t>
  </si>
  <si>
    <t>FF213_20111107_112805_466_1054208.bin</t>
  </si>
  <si>
    <t>FF213_20111107_112756_922_1053952.bin</t>
  </si>
  <si>
    <t>FF213_20111107_112748_379_1053696.bin</t>
  </si>
  <si>
    <t>FF213_20111107_112739_845_1053440.bin</t>
  </si>
  <si>
    <t>FF213_20111107_112731_301_1053184.bin</t>
  </si>
  <si>
    <t>FF213_20111107_112722_757_1052928.bin</t>
  </si>
  <si>
    <t>FF213_20111107_112714_221_1052672.bin</t>
  </si>
  <si>
    <t>FF213_20111107_112705_678_1052416.bin</t>
  </si>
  <si>
    <t>FF213_20111107_112657_134_1052160.bin</t>
  </si>
  <si>
    <t>FF213_20111107_112648_591_1051904.bin</t>
  </si>
  <si>
    <t>FF213_20111107_112640_056_1051648.bin</t>
  </si>
  <si>
    <t>FF213_20111107_112631_512_1051392.bin</t>
  </si>
  <si>
    <t>FF213_20111107_112622_968_1051136.bin</t>
  </si>
  <si>
    <t>FF213_20111107_112614_433_1050880.bin</t>
  </si>
  <si>
    <t>FF213_20111107_112605_889_1050624.bin</t>
  </si>
  <si>
    <t>FF213_20111107_112557_345_1050368.bin</t>
  </si>
  <si>
    <t>FF213_20111107_112548_802_1050112.bin</t>
  </si>
  <si>
    <t>FF213_20111107_112540_266_1049856.bin</t>
  </si>
  <si>
    <t>FF213_20111107_112531_691_1049600.bin</t>
  </si>
  <si>
    <t>FF213_20111107_112523_147_1049344.bin</t>
  </si>
  <si>
    <t>FF213_20111107_112514_604_1049088.bin</t>
  </si>
  <si>
    <t>FF213_20111107_112506_069_1048832.bin</t>
  </si>
  <si>
    <t>FF213_20111107_112457_525_1048576.bin</t>
  </si>
  <si>
    <t>FF213_20111107_112448_982_1048320.bin</t>
  </si>
  <si>
    <t>FF213_20111107_112440_446_1048064.bin</t>
  </si>
  <si>
    <t>FF213_20111107_112431_903_1047808.bin</t>
  </si>
  <si>
    <t>FF213_20111107_112423_359_1047552.bin</t>
  </si>
  <si>
    <t>FF213_20111107_112414_816_1047296.bin</t>
  </si>
  <si>
    <t>FF213_20111107_112406_280_1047040.bin</t>
  </si>
  <si>
    <t>FF213_20111107_112357_736_1046784.bin</t>
  </si>
  <si>
    <t>FF213_20111107_112349_193_1046528.bin</t>
  </si>
  <si>
    <t>FF213_20111107_112340_657_1046272.bin</t>
  </si>
  <si>
    <t>FF213_20111107_112332_114_1046016.bin</t>
  </si>
  <si>
    <t>FF213_20111107_112323_570_1045760.bin</t>
  </si>
  <si>
    <t>FF213_20111107_112315_027_1045504.bin</t>
  </si>
  <si>
    <t>FF213_20111107_112306_491_1045248.bin</t>
  </si>
  <si>
    <t>FF213_20111107_112257_948_1044992.bin</t>
  </si>
  <si>
    <t>FF213_20111107_112249_404_1044736.bin</t>
  </si>
  <si>
    <t>FF213_20111107_112240_869_1044480.bin</t>
  </si>
  <si>
    <t>FF213_20111107_112232_325_1044224.bin</t>
  </si>
  <si>
    <t>FF213_20111107_112223_782_1043968.bin</t>
  </si>
  <si>
    <t>FF213_20111107_112215_238_1043712.bin</t>
  </si>
  <si>
    <t>FF213_20111107_112206_703_1043456.bin</t>
  </si>
  <si>
    <t>FF213_20111107_112158_159_1043200.bin</t>
  </si>
  <si>
    <t>FF213_20111107_112149_615_1042944.bin</t>
  </si>
  <si>
    <t>FF213_20111107_112141_080_1042688.bin</t>
  </si>
  <si>
    <t>FF213_20111107_112132_536_1042432.bin</t>
  </si>
  <si>
    <t>FF213_20111107_112123_993_1042176.bin</t>
  </si>
  <si>
    <t>FF213_20111107_112115_450_1041920.bin</t>
  </si>
  <si>
    <t>FF213_20111107_112106_914_1041664.bin</t>
  </si>
  <si>
    <t>FF213_20111107_112058_370_1041408.bin</t>
  </si>
  <si>
    <t>FF213_20111107_112049_827_1041152.bin</t>
  </si>
  <si>
    <t>FF213_20111107_112041_292_1040896.bin</t>
  </si>
  <si>
    <t>FF213_20111107_112032_748_1040640.bin</t>
  </si>
  <si>
    <t>FF213_20111107_112024_205_1040384.bin</t>
  </si>
  <si>
    <t>FF213_20111107_112015_661_1040128.bin</t>
  </si>
  <si>
    <t>FF213_20111107_112007_125_1039872.bin</t>
  </si>
  <si>
    <t>FF213_20111107_111958_582_1039616.bin</t>
  </si>
  <si>
    <t>FF213_20111107_111950_038_1039360.bin</t>
  </si>
  <si>
    <t>FF213_20111107_111941_503_1039104.bin</t>
  </si>
  <si>
    <t>FF213_20111107_111932_959_1038848.bin</t>
  </si>
  <si>
    <t>FF213_20111107_111924_384_1038592.bin</t>
  </si>
  <si>
    <t>FF213_20111107_111915_840_1038336.bin</t>
  </si>
  <si>
    <t>FF213_20111107_111907_306_1038080.bin</t>
  </si>
  <si>
    <t>FF213_20111107_111858_761_1037824.bin</t>
  </si>
  <si>
    <t>FF213_20111107_111850_218_1037568.bin</t>
  </si>
  <si>
    <t>FF213_20111107_111841_674_1037312.bin</t>
  </si>
  <si>
    <t>FF213_20111107_111833_139_1037056.bin</t>
  </si>
  <si>
    <t>FF213_20111107_111824_596_1036800.bin</t>
  </si>
  <si>
    <t>FF213_20111107_111816_052_1036544.bin</t>
  </si>
  <si>
    <t>FF213_20111107_111807_516_1036288.bin</t>
  </si>
  <si>
    <t>FF213_20111107_111758_973_1036032.bin</t>
  </si>
  <si>
    <t>FF213_20111107_111750_430_1035776.bin</t>
  </si>
  <si>
    <t>FF213_20111107_111741_886_1035520.bin</t>
  </si>
  <si>
    <t>FF213_20111107_111733_351_1035264.bin</t>
  </si>
  <si>
    <t>FF213_20111107_111724_807_1035008.bin</t>
  </si>
  <si>
    <t>FF213_20111107_111716_263_1034752.bin</t>
  </si>
  <si>
    <t>FF213_20111107_111707_728_1034496.bin</t>
  </si>
  <si>
    <t>FF213_20111107_111659_184_1034240.bin</t>
  </si>
  <si>
    <t>FF213_20111107_111650_577_1033984.bin</t>
  </si>
  <si>
    <t>FF213_20111107_111642_033_1033728.bin</t>
  </si>
  <si>
    <t>FF213_20111107_111633_490_1033472.bin</t>
  </si>
  <si>
    <t>FF213_20111107_111624_954_1033216.bin</t>
  </si>
  <si>
    <t>FF213_20111107_111616_411_1032960.bin</t>
  </si>
  <si>
    <t>FF213_20111107_111607_867_1032704.bin</t>
  </si>
  <si>
    <t>FF213_20111107_111559_260_1032448.bin</t>
  </si>
  <si>
    <t>FF213_20111107_111550_725_1032192.bin</t>
  </si>
  <si>
    <t>FF213_20111107_111542_180_1031936.bin</t>
  </si>
  <si>
    <t>FF213_20111107_111533_637_1031680.bin</t>
  </si>
  <si>
    <t>FF213_20111107_111525_094_1031424.bin</t>
  </si>
  <si>
    <t>FF213_20111107_111516_558_1031168.bin</t>
  </si>
  <si>
    <t>FF213_20111107_111508_015_1030912.bin</t>
  </si>
  <si>
    <t>FF213_20111107_111459_471_1030656.bin</t>
  </si>
  <si>
    <t>FF213_20111107_111450_936_1030400.bin</t>
  </si>
  <si>
    <t>FF213_20111107_111442_392_1030144.bin</t>
  </si>
  <si>
    <t>FF213_20111107_111433_849_1029888.bin</t>
  </si>
  <si>
    <t>FF213_20111107_111425_305_1029632.bin</t>
  </si>
  <si>
    <t>FF213_20111107_111416_770_1029376.bin</t>
  </si>
  <si>
    <t>FF213_20111107_111408_226_1029120.bin</t>
  </si>
  <si>
    <t>FF213_20111107_111359_683_1028864.bin</t>
  </si>
  <si>
    <t>FF213_20111107_111351_147_1028608.bin</t>
  </si>
  <si>
    <t>FF213_20111107_111342_603_1028352.bin</t>
  </si>
  <si>
    <t>FF213_20111107_111334_060_1028096.bin</t>
  </si>
  <si>
    <t>FF213_20111107_111325_516_1027840.bin</t>
  </si>
  <si>
    <t>FF213_20111107_111316_981_1027584.bin</t>
  </si>
  <si>
    <t>FF213_20111107_111308_437_1027328.bin</t>
  </si>
  <si>
    <t>FF213_20111107_111259_894_1027072.bin</t>
  </si>
  <si>
    <t>FF213_20111107_111251_359_1026816.bin</t>
  </si>
  <si>
    <t>FF213_20111107_111242_815_1026560.bin</t>
  </si>
  <si>
    <t>FF213_20111107_111234_271_1026304.bin</t>
  </si>
  <si>
    <t>FF213_20111107_111225_728_1026048.bin</t>
  </si>
  <si>
    <t>FF213_20111107_111217_192_1025792.bin</t>
  </si>
  <si>
    <t>FF213_20111107_111208_649_1025536.bin</t>
  </si>
  <si>
    <t>FF213_20111107_111200_105_1025280.bin</t>
  </si>
  <si>
    <t>FF213_20111107_111151_570_1025024.bin</t>
  </si>
  <si>
    <t>FF213_20111107_111143_026_1024768.bin</t>
  </si>
  <si>
    <t>FF213_20111107_111134_483_1024512.bin</t>
  </si>
  <si>
    <t>FF213_20111107_111125_939_1024256.bin</t>
  </si>
  <si>
    <t>FF213_20111107_111117_404_1024000.bin</t>
  </si>
  <si>
    <t>FF213_20111107_111108_860_1023744.bin</t>
  </si>
  <si>
    <t>FF213_20111107_111100_317_1023488.bin</t>
  </si>
  <si>
    <t>FF213_20111107_111051_781_1023232.bin</t>
  </si>
  <si>
    <t>FF213_20111107_111043_238_1022976.bin</t>
  </si>
  <si>
    <t>FF213_20111107_111034_694_1022720.bin</t>
  </si>
  <si>
    <t>FF213_20111107_111026_151_1022464.bin</t>
  </si>
  <si>
    <t>FF213_20111107_111017_618_1022208.bin</t>
  </si>
  <si>
    <t>FF213_20111107_111009_072_1021952.bin</t>
  </si>
  <si>
    <t>FF213_20111107_111000_528_1021696.bin</t>
  </si>
  <si>
    <t>FF213_20111107_110951_993_1021440.bin</t>
  </si>
  <si>
    <t>FF213_20111107_110943_449_1021184.bin</t>
  </si>
  <si>
    <t>FF213_20111107_110934_906_1020928.bin</t>
  </si>
  <si>
    <t>FF213_20111107_110926_362_1020672.bin</t>
  </si>
  <si>
    <t>FF213_20111107_110917_826_1020416.bin</t>
  </si>
  <si>
    <t>FF213_20111107_110909_283_1020160.bin</t>
  </si>
  <si>
    <t>FF213_20111107_110900_739_1019904.bin</t>
  </si>
  <si>
    <t>FF213_20111107_110852_204_1019648.bin</t>
  </si>
  <si>
    <t>FF213_20111107_110843_661_1019392.bin</t>
  </si>
  <si>
    <t>FF213_20111107_110835_117_1019136.bin</t>
  </si>
  <si>
    <t>FF213_20111107_110826_582_1018880.bin</t>
  </si>
  <si>
    <t>FF213_20111107_110818_038_1018624.bin</t>
  </si>
  <si>
    <t>FF213_20111107_110809_494_1018368.bin</t>
  </si>
  <si>
    <t>FF213_20111107_110800_951_1018112.bin</t>
  </si>
  <si>
    <t>FF213_20111107_110752_415_1017856.bin</t>
  </si>
  <si>
    <t>FF213_20111107_110743_872_1017600.bin</t>
  </si>
  <si>
    <t>FF213_20111107_110735_329_1017344.bin</t>
  </si>
  <si>
    <t>FF213_20111107_110726_794_1017088.bin</t>
  </si>
  <si>
    <t>FF213_20111107_110718_250_1016832.bin</t>
  </si>
  <si>
    <t>FF213_20111107_110709_706_1016576.bin</t>
  </si>
  <si>
    <t>FF213_20111107_110701_163_1016320.bin</t>
  </si>
  <si>
    <t>FF213_20111107_110652_628_1016064.bin</t>
  </si>
  <si>
    <t>FF213_20111107_110644_083_1015808.bin</t>
  </si>
  <si>
    <t>FF213_20111107_110635_540_1015552.bin</t>
  </si>
  <si>
    <t>FF213_20111107_110627_004_1015296.bin</t>
  </si>
  <si>
    <t>FF213_20111107_110618_461_1015040.bin</t>
  </si>
  <si>
    <t>FF213_20111107_110609_918_1014784.bin</t>
  </si>
  <si>
    <t>FF213_20111107_110601_374_1014528.bin</t>
  </si>
  <si>
    <t>FF213_20111107_110552_839_1014272.bin</t>
  </si>
  <si>
    <t>FF213_20111107_110544_295_1014016.bin</t>
  </si>
  <si>
    <t>FF213_20111107_110535_751_1013760.bin</t>
  </si>
  <si>
    <t>FF213_20111107_110527_216_1013504.bin</t>
  </si>
  <si>
    <t>FF213_20111107_110518_673_1013248.bin</t>
  </si>
  <si>
    <t>FF213_20111107_110510_129_1012992.bin</t>
  </si>
  <si>
    <t>FF213_20111107_110501_585_1012736.bin</t>
  </si>
  <si>
    <t>FF213_20111107_110453_050_1012480.bin</t>
  </si>
  <si>
    <t>FF213_20111107_110444_506_1012224.bin</t>
  </si>
  <si>
    <t>FF213_20111107_110435_963_1011968.bin</t>
  </si>
  <si>
    <t>FF213_20111107_110427_427_1011712.bin</t>
  </si>
  <si>
    <t>FF213_20111107_110418_884_1011456.bin</t>
  </si>
  <si>
    <t>FF213_20111107_110410_340_1011200.bin</t>
  </si>
  <si>
    <t>FF213_20111107_110401_797_1010944.bin</t>
  </si>
  <si>
    <t>FF213_20111107_110353_230_1010688.bin</t>
  </si>
  <si>
    <t>FF213_20111107_110344_686_1010432.bin</t>
  </si>
  <si>
    <t>FF213_20111107_110336_142_1010176.bin</t>
  </si>
  <si>
    <t>FF213_20111107_110327_566_1009920.bin</t>
  </si>
  <si>
    <t>FF213_20111107_110319_031_1009664.bin</t>
  </si>
  <si>
    <t>FF213_20111107_110310_488_1009408.bin</t>
  </si>
  <si>
    <t>FF213_20111107_110301_944_1009152.bin</t>
  </si>
  <si>
    <t>FF213_20111107_110253_401_1008896.bin</t>
  </si>
  <si>
    <t>FF213_20111107_110244_865_1008640.bin</t>
  </si>
  <si>
    <t>FF213_20111107_110236_090_1008384.bin</t>
  </si>
  <si>
    <t>FF213_20111107_110227_546_1008128.bin</t>
  </si>
  <si>
    <t>FF213_20111107_110219_003_1007872.bin</t>
  </si>
  <si>
    <t>FF213_20111107_110210_468_1007616.bin</t>
  </si>
  <si>
    <t>FF213_20111107_110201_923_1007360.bin</t>
  </si>
  <si>
    <t>FF213_20111107_110153_380_1007104.bin</t>
  </si>
  <si>
    <t>FF213_20111107_110144_772_1006848.bin</t>
  </si>
  <si>
    <t>FF213_20111107_110136_229_1006592.bin</t>
  </si>
  <si>
    <t>FF213_20111107_110127_694_1006336.bin</t>
  </si>
  <si>
    <t>FF213_20111107_110119_150_1006080.bin</t>
  </si>
  <si>
    <t>FF213_20111107_110110_606_1005824.bin</t>
  </si>
  <si>
    <t>FF213_20111107_110102_071_1005568.bin</t>
  </si>
  <si>
    <t>FF213_20111107_110053_527_1005312.bin</t>
  </si>
  <si>
    <t>FF213_20111107_110044_984_1005056.bin</t>
  </si>
  <si>
    <t>FF213_20111107_110036_441_1004800.bin</t>
  </si>
  <si>
    <t>FF213_20111107_110027_905_1004544.bin</t>
  </si>
  <si>
    <t>FF213_20111107_110019_361_1004288.bin</t>
  </si>
  <si>
    <t>FF213_20111107_110010_818_1004032.bin</t>
  </si>
  <si>
    <t>FF213_20111107_110002_282_1003776.bin</t>
  </si>
  <si>
    <t>FF213_20111107_105953_740_1003520.bin</t>
  </si>
  <si>
    <t>FF213_20111107_105945_195_1003264.bin</t>
  </si>
  <si>
    <t>FF213_20111107_105936_652_1003008.bin</t>
  </si>
  <si>
    <t>FF213_20111107_105928_116_1002752.bin</t>
  </si>
  <si>
    <t>FF213_20111107_105919_341_1002496.bin</t>
  </si>
  <si>
    <t>FF213_20111107_105910_797_1002240.bin</t>
  </si>
  <si>
    <t>FF213_20111107_105902_254_1001984.bin</t>
  </si>
  <si>
    <t>FF213_20111107_105853_719_1001728.bin</t>
  </si>
  <si>
    <t>FF213_20111107_105845_175_1001472.bin</t>
  </si>
  <si>
    <t>FF213_20111107_105836_631_1001216.bin</t>
  </si>
  <si>
    <t>FF213_20111107_105828_097_1000960.bin</t>
  </si>
  <si>
    <t>FF213_20111107_105819_552_1000704.bin</t>
  </si>
  <si>
    <t>FF213_20111107_105811_009_1000448.bin</t>
  </si>
  <si>
    <t>FF213_20111107_105802_465_1000192.bin</t>
  </si>
  <si>
    <t>FF213_20111107_105753_930_0999936.bin</t>
  </si>
  <si>
    <t>FF213_20111107_105745_386_0999680.bin</t>
  </si>
  <si>
    <t>FF213_20111107_105736_843_0999424.bin</t>
  </si>
  <si>
    <t>FF213_20111107_105728_307_0999168.bin</t>
  </si>
  <si>
    <t>FF213_20111107_105719_764_0998912.bin</t>
  </si>
  <si>
    <t>FF213_20111107_105711_220_0998656.bin</t>
  </si>
  <si>
    <t>FF213_20111107_105702_677_0998400.bin</t>
  </si>
  <si>
    <t>FF213_20111107_105654_141_0998144.bin</t>
  </si>
  <si>
    <t>FF213_20111107_105645_597_0997888.bin</t>
  </si>
  <si>
    <t>FF213_20111107_105637_054_0997632.bin</t>
  </si>
  <si>
    <t>FF213_20111107_105628_519_0997376.bin</t>
  </si>
  <si>
    <t>FF213_20111107_105619_976_0997120.bin</t>
  </si>
  <si>
    <t>FF213_20111107_105611_431_0996864.bin</t>
  </si>
  <si>
    <t>FF213_20111107_105602_888_0996608.bin</t>
  </si>
  <si>
    <t>FF213_20111107_105554_353_0996352.bin</t>
  </si>
  <si>
    <t>FF213_20111107_105545_809_0996096.bin</t>
  </si>
  <si>
    <t>FF213_20111107_105537_265_0995840.bin</t>
  </si>
  <si>
    <t>FF213_20111107_105528_730_0995584.bin</t>
  </si>
  <si>
    <t>FF213_20111107_105520_186_0995328.bin</t>
  </si>
  <si>
    <t>FF213_20111107_105511_643_0995072.bin</t>
  </si>
  <si>
    <t>FF213_20111107_105503_099_0994816.bin</t>
  </si>
  <si>
    <t>FF213_20111107_105454_565_0994560.bin</t>
  </si>
  <si>
    <t>FF213_20111107_105446_020_0994304.bin</t>
  </si>
  <si>
    <t>FF213_20111107_105437_477_0994048.bin</t>
  </si>
  <si>
    <t>FF213_20111107_105428_942_0993792.bin</t>
  </si>
  <si>
    <t>FF213_20111107_105420_398_0993536.bin</t>
  </si>
  <si>
    <t>FF213_20111107_105411_854_0993280.bin</t>
  </si>
  <si>
    <t>FF213_20111107_105403_311_0993024.bin</t>
  </si>
  <si>
    <t>FF213_20111107_105354_777_0992768.bin</t>
  </si>
  <si>
    <t>FF213_20111107_105346_232_0992512.bin</t>
  </si>
  <si>
    <t>FF213_20111107_105337_688_0992256.bin</t>
  </si>
  <si>
    <t>FF213_20111107_105329_153_0992000.bin</t>
  </si>
  <si>
    <t>FF213_20111107_105320_609_0991744.bin</t>
  </si>
  <si>
    <t>FF213_20111107_105312_066_0991488.bin</t>
  </si>
  <si>
    <t>FF213_20111107_105303_522_0991232.bin</t>
  </si>
  <si>
    <t>FF213_20111107_105254_987_0990976.bin</t>
  </si>
  <si>
    <t>FF213_20111107_105246_443_0990720.bin</t>
  </si>
  <si>
    <t>FF213_20111107_105237_900_0990464.bin</t>
  </si>
  <si>
    <t>FF213_20111107_105229_364_0990208.bin</t>
  </si>
  <si>
    <t>FF213_20111107_105220_820_0989952.bin</t>
  </si>
  <si>
    <t>FF213_20111107_105212_277_0989696.bin</t>
  </si>
  <si>
    <t>FF213_20111107_105203_742_0989440.bin</t>
  </si>
  <si>
    <t>FF213_20111107_105155_198_0989184.bin</t>
  </si>
  <si>
    <t>FF213_20111107_105146_655_0988928.bin</t>
  </si>
  <si>
    <t>FF213_20111107_105138_111_0988672.bin</t>
  </si>
  <si>
    <t>FF213_20111107_105129_576_0988416.bin</t>
  </si>
  <si>
    <t>FF213_20111107_105121_032_0988160.bin</t>
  </si>
  <si>
    <t>FF213_20111107_105112_489_0987904.bin</t>
  </si>
  <si>
    <t>FF213_20111107_105103_953_0987648.bin</t>
  </si>
  <si>
    <t>FF213_20111107_105055_410_0987392.bin</t>
  </si>
  <si>
    <t>FF213_20111107_105046_866_0987136.bin</t>
  </si>
  <si>
    <t>FF213_20111107_105038_322_0986880.bin</t>
  </si>
  <si>
    <t>FF213_20111107_105029_683_0986624.bin</t>
  </si>
  <si>
    <t>FF213_20111107_105021_140_0986368.bin</t>
  </si>
  <si>
    <t>FF213_20111107_105012_604_0986112.bin</t>
  </si>
  <si>
    <t>FF213_20111107_105004_061_0985856.bin</t>
  </si>
  <si>
    <t>FF213_20111107_104955_517_0985600.bin</t>
  </si>
  <si>
    <t>FF213_20111107_104946_982_0985344.bin</t>
  </si>
  <si>
    <t>FF213_20111107_104938_439_0985088.bin</t>
  </si>
  <si>
    <t>FF213_20111107_104929_894_0984832.bin</t>
  </si>
  <si>
    <t>FF213_20111107_104921_192_0984576.bin</t>
  </si>
  <si>
    <t>FF213_20111107_104912_648_0984320.bin</t>
  </si>
  <si>
    <t>FF213_20111107_104904_104_0984064.bin</t>
  </si>
  <si>
    <t>FF213_20111107_104855_560_0983808.bin</t>
  </si>
  <si>
    <t>FF213_20111107_104847_025_0983552.bin</t>
  </si>
  <si>
    <t>FF213_20111107_104838_482_0983296.bin</t>
  </si>
  <si>
    <t>FF213_20111107_104829_938_0983040.bin</t>
  </si>
  <si>
    <t>FF213_20111107_104821_403_0982784.bin</t>
  </si>
  <si>
    <t>FF213_20111107_104812_859_0982528.bin</t>
  </si>
  <si>
    <t>FF213_20111107_104804_315_0982272.bin</t>
  </si>
  <si>
    <t>FF213_20111107_104755_772_0982016.bin</t>
  </si>
  <si>
    <t>FF213_20111107_104747_236_0981760.bin</t>
  </si>
  <si>
    <t>FF213_20111107_104738_693_0981504.bin</t>
  </si>
  <si>
    <t>FF213_20111107_104730_150_0981248.bin</t>
  </si>
  <si>
    <t>FF213_20111107_104721_614_0980992.bin</t>
  </si>
  <si>
    <t>FF213_20111107_104713_070_0980736.bin</t>
  </si>
  <si>
    <t>FF213_20111107_104704_527_0980480.bin</t>
  </si>
  <si>
    <t>FF213_20111107_104655_983_0980224.bin</t>
  </si>
  <si>
    <t>FF213_20111107_104647_448_0979968.bin</t>
  </si>
  <si>
    <t>FF213_20111107_104638_904_0979712.bin</t>
  </si>
  <si>
    <t>FF213_20111107_104630_361_0979456.bin</t>
  </si>
  <si>
    <t>FF213_20111107_104621_825_0979200.bin</t>
  </si>
  <si>
    <t>FF213_20111107_104613_282_0978944.bin</t>
  </si>
  <si>
    <t>FF213_20111107_104604_738_0978688.bin</t>
  </si>
  <si>
    <t>FF213_20111107_104556_203_0978432.bin</t>
  </si>
  <si>
    <t>FF213_20111107_104547_659_0978176.bin</t>
  </si>
  <si>
    <t>FF213_20111107_104539_116_0977920.bin</t>
  </si>
  <si>
    <t>FF213_20111107_104530_572_0977664.bin</t>
  </si>
  <si>
    <t>FF213_20111107_104522_037_0977408.bin</t>
  </si>
  <si>
    <t>FF213_20111107_104513_493_0977152.bin</t>
  </si>
  <si>
    <t>FF213_20111107_104504_949_0976896.bin</t>
  </si>
  <si>
    <t>FF213_20111107_104456_415_0976640.bin</t>
  </si>
  <si>
    <t>FF213_20111107_104447_871_0976384.bin</t>
  </si>
  <si>
    <t>FF213_20111107_104439_327_0976128.bin</t>
  </si>
  <si>
    <t>FF213_20111107_104430_784_0975872.bin</t>
  </si>
  <si>
    <t>FF213_20111107_104422_248_0975616.bin</t>
  </si>
  <si>
    <t>FF213_20111107_104413_704_0975360.bin</t>
  </si>
  <si>
    <t>FF213_20111107_104405_161_0975104.bin</t>
  </si>
  <si>
    <t>FF213_20111107_104356_626_0974848.bin</t>
  </si>
  <si>
    <t>FF213_20111107_104348_082_0974592.bin</t>
  </si>
  <si>
    <t>FF213_20111107_104339_538_0974336.bin</t>
  </si>
  <si>
    <t>FF213_20111107_104330_995_0974080.bin</t>
  </si>
  <si>
    <t>FF213_20111107_104322_459_0973824.bin</t>
  </si>
  <si>
    <t>FF213_20111107_104313_916_0973568.bin</t>
  </si>
  <si>
    <t>FF213_20111107_104305_372_0973312.bin</t>
  </si>
  <si>
    <t>FF213_20111107_104256_837_0973056.bin</t>
  </si>
  <si>
    <t>FF213_20111107_104248_294_0972800.bin</t>
  </si>
  <si>
    <t>FF213_20111107_104239_750_0972544.bin</t>
  </si>
  <si>
    <t>FF213_20111107_104231_207_0972288.bin</t>
  </si>
  <si>
    <t>FF213_20111107_104222_671_0972032.bin</t>
  </si>
  <si>
    <t>FF213_20111107_104214_127_0971776.bin</t>
  </si>
  <si>
    <t>FF213_20111107_104205_584_0971520.bin</t>
  </si>
  <si>
    <t>FF213_20111107_104157_048_0971264.bin</t>
  </si>
  <si>
    <t>FF213_20111107_104148_046_0971008.bin</t>
  </si>
  <si>
    <t>FF213_20111107_104139_502_0970752.bin</t>
  </si>
  <si>
    <t>FF213_20111107_104130_969_0970496.bin</t>
  </si>
  <si>
    <t>FF213_20111107_104122_423_0970240.bin</t>
  </si>
  <si>
    <t>FF213_20111107_104113_880_0969984.bin</t>
  </si>
  <si>
    <t>FF213_20111107_104105_345_0969728.bin</t>
  </si>
  <si>
    <t>FF213_20111107_104056_801_0969472.bin</t>
  </si>
  <si>
    <t>FF213_20111107_104048_257_0969216.bin</t>
  </si>
  <si>
    <t>FF213_20111107_104039_714_0968960.bin</t>
  </si>
  <si>
    <t>FF213_20111107_104031_178_0968704.bin</t>
  </si>
  <si>
    <t>FF213_20111107_104022_635_0968448.bin</t>
  </si>
  <si>
    <t>FF213_20111107_104014_091_0968192.bin</t>
  </si>
  <si>
    <t>FF213_20111107_104005_556_0967936.bin</t>
  </si>
  <si>
    <t>FF213_20111107_103957_012_0967680.bin</t>
  </si>
  <si>
    <t>FF213_20111107_103948_468_0967424.bin</t>
  </si>
  <si>
    <t>FF213_20111107_103939_925_0967168.bin</t>
  </si>
  <si>
    <t>FF213_20111107_103931_358_0966912.bin</t>
  </si>
  <si>
    <t>FF213_20111107_103922_782_0966656.bin</t>
  </si>
  <si>
    <t>FF213_20111107_103914_239_0966400.bin</t>
  </si>
  <si>
    <t>FF213_20111107_103905_695_0966144.bin</t>
  </si>
  <si>
    <t>FF213_20111107_103857_161_0965888.bin</t>
  </si>
  <si>
    <t>FF213_20111107_103848_616_0965632.bin</t>
  </si>
  <si>
    <t>FF213_20111107_103840_073_0965376.bin</t>
  </si>
  <si>
    <t>FF213_20111107_103831_529_0965120.bin</t>
  </si>
  <si>
    <t>FF213_20111107_103822_994_0964864.bin</t>
  </si>
  <si>
    <t>FF213_20111107_103814_450_0964608.bin</t>
  </si>
  <si>
    <t>FF213_20111107_103805_906_0964352.bin</t>
  </si>
  <si>
    <t>FF213_20111107_103757_371_0964096.bin</t>
  </si>
  <si>
    <t>FF213_20111107_103748_827_0963840.bin</t>
  </si>
  <si>
    <t>FF213_20111107_103740_284_0963584.bin</t>
  </si>
  <si>
    <t>FF213_20111107_103731_740_0963328.bin</t>
  </si>
  <si>
    <t>FF213_20111107_103723_206_0963072.bin</t>
  </si>
  <si>
    <t>FF213_20111107_103714_661_0962816.bin</t>
  </si>
  <si>
    <t>FF213_20111107_103706_118_0962560.bin</t>
  </si>
  <si>
    <t>FF213_20111107_103657_582_0962304.bin</t>
  </si>
  <si>
    <t>FF213_20111107_103649_039_0962048.bin</t>
  </si>
  <si>
    <t>FF213_20111107_103640_496_0961792.bin</t>
  </si>
  <si>
    <t>FF213_20111107_103631_952_0961536.bin</t>
  </si>
  <si>
    <t>FF213_20111107_103623_417_0961280.bin</t>
  </si>
  <si>
    <t>FF213_20111107_103614_873_0961024.bin</t>
  </si>
  <si>
    <t>FF213_20111107_103606_330_0960768.bin</t>
  </si>
  <si>
    <t>FF213_20111107_103557_794_0960512.bin</t>
  </si>
  <si>
    <t>FF213_20111107_103549_250_0960256.bin</t>
  </si>
  <si>
    <t>FF213_20111107_103540_707_0960000.bin</t>
  </si>
  <si>
    <t>FF213_20111107_103532_163_0959744.bin</t>
  </si>
  <si>
    <t>FF213_20111107_103523_628_0959488.bin</t>
  </si>
  <si>
    <t>FF213_20111107_103515_052_0959232.bin</t>
  </si>
  <si>
    <t>FF213_20111107_103506_509_0958976.bin</t>
  </si>
  <si>
    <t>FF213_20111107_103457_966_0958720.bin</t>
  </si>
  <si>
    <t>FF213_20111107_103449_358_0958464.bin</t>
  </si>
  <si>
    <t>FF213_20111107_103440_822_0958208.bin</t>
  </si>
  <si>
    <t>FF213_20111107_103432_279_0957952.bin</t>
  </si>
  <si>
    <t>FF213_20111107_103423_703_0957696.bin</t>
  </si>
  <si>
    <t>FF213_20111107_103415_160_0957440.bin</t>
  </si>
  <si>
    <t>FF213_20111107_103406_624_0957184.bin</t>
  </si>
  <si>
    <t>FF213_20111107_103358_081_0956928.bin</t>
  </si>
  <si>
    <t>FF213_20111107_103349_537_0956672.bin</t>
  </si>
  <si>
    <t>FF213_20111107_103340_930_0956416.bin</t>
  </si>
  <si>
    <t>FF213_20111107_103332_386_0956160.bin</t>
  </si>
  <si>
    <t>FF213_20111107_103323_851_0955904.bin</t>
  </si>
  <si>
    <t>FF213_20111107_103315_307_0955648.bin</t>
  </si>
  <si>
    <t>FF213_20111107_103306_764_0955392.bin</t>
  </si>
  <si>
    <t>FF213_20111107_103258_229_0955136.bin</t>
  </si>
  <si>
    <t>FF213_20111107_103249_685_0954880.bin</t>
  </si>
  <si>
    <t>FF213_20111107_103241_141_0954624.bin</t>
  </si>
  <si>
    <t>FF213_20111107_103232_606_0954368.bin</t>
  </si>
  <si>
    <t>FF213_20111107_103224_062_0954112.bin</t>
  </si>
  <si>
    <t>FF213_20111107_103215_519_0953856.bin</t>
  </si>
  <si>
    <t>FF213_20111107_103206_975_0953600.bin</t>
  </si>
  <si>
    <t>FF213_20111107_103158_440_0953344.bin</t>
  </si>
  <si>
    <t>FF213_20111107_103149_896_0953088.bin</t>
  </si>
  <si>
    <t>FF213_20111107_103141_352_0952832.bin</t>
  </si>
  <si>
    <t>FF213_20111107_103132_817_0952576.bin</t>
  </si>
  <si>
    <t>FF213_20111107_103124_274_0952320.bin</t>
  </si>
  <si>
    <t>FF213_20111107_103115_730_0952064.bin</t>
  </si>
  <si>
    <t>FF213_20111107_103107_187_0951808.bin</t>
  </si>
  <si>
    <t>FF213_20111107_103058_652_0951552.bin</t>
  </si>
  <si>
    <t>FF213_20111107_103050_108_0951296.bin</t>
  </si>
  <si>
    <t>FF213_20111107_103041_564_0951040.bin</t>
  </si>
  <si>
    <t>FF213_20111107_103033_028_0950784.bin</t>
  </si>
  <si>
    <t>FF213_20111107_103024_485_0950528.bin</t>
  </si>
  <si>
    <t>FF213_20111107_103015_941_0950272.bin</t>
  </si>
  <si>
    <t>FF213_20111107_103007_398_0950016.bin</t>
  </si>
  <si>
    <t>FF213_20111107_102958_862_0949760.bin</t>
  </si>
  <si>
    <t>FF213_20111107_102950_319_0949504.bin</t>
  </si>
  <si>
    <t>FF213_20111107_102941_775_0949248.bin</t>
  </si>
  <si>
    <t>FF213_20111107_102933_240_0948992.bin</t>
  </si>
  <si>
    <t>FF213_20111107_102924_592_0948736.bin</t>
  </si>
  <si>
    <t>FF213_20111107_102916_057_0948480.bin</t>
  </si>
  <si>
    <t>FF213_20111107_102907_513_0948224.bin</t>
  </si>
  <si>
    <t>FF213_20111107_102858_970_0947968.bin</t>
  </si>
  <si>
    <t>FF213_20111107_102850_426_0947712.bin</t>
  </si>
  <si>
    <t>FF213_20111107_102841_892_0947456.bin</t>
  </si>
  <si>
    <t>FF213_20111107_102833_347_0947200.bin</t>
  </si>
  <si>
    <t>FF213_20111107_102824_804_0946944.bin</t>
  </si>
  <si>
    <t>FF213_20111107_102816_268_0946688.bin</t>
  </si>
  <si>
    <t>FF213_20111107_102807_725_0946432.bin</t>
  </si>
  <si>
    <t>FF213_20111107_102759_181_0946176.bin</t>
  </si>
  <si>
    <t>FF213_20111107_102750_638_0945920.bin</t>
  </si>
  <si>
    <t>FF213_20111107_102742_103_0945664.bin</t>
  </si>
  <si>
    <t>FF213_20111107_102733_559_0945408.bin</t>
  </si>
  <si>
    <t>FF213_20111107_102725_015_0945152.bin</t>
  </si>
  <si>
    <t>FF213_20111107_102716_480_0944896.bin</t>
  </si>
  <si>
    <t>FF213_20111107_102707_936_0944640.bin</t>
  </si>
  <si>
    <t>FF213_20111107_102659_393_0944384.bin</t>
  </si>
  <si>
    <t>FF213_20111107_102650_849_0944128.bin</t>
  </si>
  <si>
    <t>FF213_20111107_102642_314_0943872.bin</t>
  </si>
  <si>
    <t>FF213_20111107_102633_770_0943616.bin</t>
  </si>
  <si>
    <t>FF213_20111107_102625_227_0943360.bin</t>
  </si>
  <si>
    <t>FF213_20111107_102616_692_0943104.bin</t>
  </si>
  <si>
    <t>FF213_20111107_102608_148_0942848.bin</t>
  </si>
  <si>
    <t>FF213_20111107_102559_604_0942592.bin</t>
  </si>
  <si>
    <t>FF213_20111107_102551_069_0942336.bin</t>
  </si>
  <si>
    <t>FF213_20111107_102542_526_0942080.bin</t>
  </si>
  <si>
    <t>FF213_20111107_102533_981_0941824.bin</t>
  </si>
  <si>
    <t>FF213_20111107_102525_438_0941568.bin</t>
  </si>
  <si>
    <t>FF213_20111107_102516_903_0941312.bin</t>
  </si>
  <si>
    <t>FF213_20111107_102508_359_0941056.bin</t>
  </si>
  <si>
    <t>FF213_20111107_102459_815_0940800.bin</t>
  </si>
  <si>
    <t>FF213_20111107_102451_280_0940544.bin</t>
  </si>
  <si>
    <t>FF213_20111107_102442_737_0940288.bin</t>
  </si>
  <si>
    <t>FF213_20111107_102434_193_0940032.bin</t>
  </si>
  <si>
    <t>FF213_20111107_102425_649_0939776.bin</t>
  </si>
  <si>
    <t>FF213_20111107_102417_114_0939520.bin</t>
  </si>
  <si>
    <t>FF213_20111107_102408_571_0939264.bin</t>
  </si>
  <si>
    <t>FF213_20111107_102400_027_0939008.bin</t>
  </si>
  <si>
    <t>FF213_20111107_102351_491_0938752.bin</t>
  </si>
  <si>
    <t>FF213_20111107_102342_948_0938496.bin</t>
  </si>
  <si>
    <t>FF213_20111107_102334_236_0938240.bin</t>
  </si>
  <si>
    <t>FF213_20111107_102325_701_0937984.bin</t>
  </si>
  <si>
    <t>FF213_20111107_102317_158_0937728.bin</t>
  </si>
  <si>
    <t>FF213_20111107_102308_614_0937472.bin</t>
  </si>
  <si>
    <t>FF213_20111107_102300_071_0937216.bin</t>
  </si>
  <si>
    <t>FF213_20111107_102251_535_0936960.bin</t>
  </si>
  <si>
    <t>FF213_20111107_102242_991_0936704.bin</t>
  </si>
  <si>
    <t>FF213_20111107_102234_384_0936448.bin</t>
  </si>
  <si>
    <t>FF213_20111107_102225_840_0936192.bin</t>
  </si>
  <si>
    <t>FF213_20111107_102217_305_0935936.bin</t>
  </si>
  <si>
    <t>FF213_20111107_102208_761_0935680.bin</t>
  </si>
  <si>
    <t>FF213_20111107_102200_218_0935424.bin</t>
  </si>
  <si>
    <t>FF213_20111107_102151_674_0935168.bin</t>
  </si>
  <si>
    <t>FF213_20111107_102143_140_0934912.bin</t>
  </si>
  <si>
    <t>FF213_20111107_102134_595_0934656.bin</t>
  </si>
  <si>
    <t>FF213_20111107_102126_052_0934400.bin</t>
  </si>
  <si>
    <t>FF213_20111107_102117_516_0934144.bin</t>
  </si>
  <si>
    <t>FF213_20111107_102108_973_0933888.bin</t>
  </si>
  <si>
    <t>FF213_20111107_102100_429_0933632.bin</t>
  </si>
  <si>
    <t>FF213_20111107_102051_886_0933376.bin</t>
  </si>
  <si>
    <t>FF213_20111107_102043_350_0933120.bin</t>
  </si>
  <si>
    <t>FF213_20111107_102034_807_0932864.bin</t>
  </si>
  <si>
    <t>FF213_20111107_102026_263_0932608.bin</t>
  </si>
  <si>
    <t>FF213_20111107_102017_728_0932352.bin</t>
  </si>
  <si>
    <t>FF213_20111107_102009_184_0932096.bin</t>
  </si>
  <si>
    <t>FF213_20111107_102000_641_0931840.bin</t>
  </si>
  <si>
    <t>FF213_20111107_101952_097_0931584.bin</t>
  </si>
  <si>
    <t>FF213_20111107_101943_562_0931328.bin</t>
  </si>
  <si>
    <t>FF213_20111107_101935_018_0931072.bin</t>
  </si>
  <si>
    <t>FF213_20111107_101926_475_0930816.bin</t>
  </si>
  <si>
    <t>FF213_20111107_101917_867_0930560.bin</t>
  </si>
  <si>
    <t>FF213_20111107_101909_323_0930304.bin</t>
  </si>
  <si>
    <t>FF213_20111107_101900_788_0930048.bin</t>
  </si>
  <si>
    <t>FF213_20111107_101852_244_0929792.bin</t>
  </si>
  <si>
    <t>FF213_20111107_101843_701_0929536.bin</t>
  </si>
  <si>
    <t>FF213_20111107_101835_166_0929280.bin</t>
  </si>
  <si>
    <t>FF213_20111107_101826_622_0929024.bin</t>
  </si>
  <si>
    <t>FF213_20111107_101818_078_0928768.bin</t>
  </si>
  <si>
    <t>FF213_20111107_101809_543_0928512.bin</t>
  </si>
  <si>
    <t>FF213_20111107_101801_000_0928256.bin</t>
  </si>
  <si>
    <t>FF213_20111107_101752_456_0928000.bin</t>
  </si>
  <si>
    <t>FF213_20111107_101743_912_0927744.bin</t>
  </si>
  <si>
    <t>FF213_20111107_101735_377_0927488.bin</t>
  </si>
  <si>
    <t>FF213_20111107_101726_833_0927232.bin</t>
  </si>
  <si>
    <t>FF213_20111107_101718_290_0926976.bin</t>
  </si>
  <si>
    <t>FF213_20111107_101709_754_0926720.bin</t>
  </si>
  <si>
    <t>FF213_20111107_101701_211_0926464.bin</t>
  </si>
  <si>
    <t>FF213_20111107_101652_667_0926208.bin</t>
  </si>
  <si>
    <t>FF213_20111107_101644_124_0925952.bin</t>
  </si>
  <si>
    <t>FF213_20111107_101635_588_0925696.bin</t>
  </si>
  <si>
    <t>FF213_20111107_101627_045_0925440.bin</t>
  </si>
  <si>
    <t>FF213_20111107_101618_501_0925184.bin</t>
  </si>
  <si>
    <t>FF213_20111107_101609_966_0924928.bin</t>
  </si>
  <si>
    <t>FF213_20111107_101601_422_0924672.bin</t>
  </si>
  <si>
    <t>FF213_20111107_101552_879_0924416.bin</t>
  </si>
  <si>
    <t>FF213_20111107_101544_335_0924160.bin</t>
  </si>
  <si>
    <t>FF213_20111107_101535_800_0923904.bin</t>
  </si>
  <si>
    <t>FF213_20111107_101527_256_0923648.bin</t>
  </si>
  <si>
    <t>FF213_20111107_101518_713_0923392.bin</t>
  </si>
  <si>
    <t>FF213_20111107_101510_177_0923136.bin</t>
  </si>
  <si>
    <t>FF213_20111107_101501_634_0922880.bin</t>
  </si>
  <si>
    <t>FF213_20111107_101453_090_0922624.bin</t>
  </si>
  <si>
    <t>FF213_20111107_101444_547_0922368.bin</t>
  </si>
  <si>
    <t>FF213_20111107_101436_011_0922112.bin</t>
  </si>
  <si>
    <t>FF213_20111107_101427_467_0921856.bin</t>
  </si>
  <si>
    <t>FF213_20111107_101418_925_0921600.bin</t>
  </si>
  <si>
    <t>FF213_20111107_101410_389_0921344.bin</t>
  </si>
  <si>
    <t>FF213_20111107_101401_845_0921088.bin</t>
  </si>
  <si>
    <t>FF213_20111107_101353_302_0920832.bin</t>
  </si>
  <si>
    <t>FF213_20111107_101344_758_0920576.bin</t>
  </si>
  <si>
    <t>FF213_20111107_101336_223_0920320.bin</t>
  </si>
  <si>
    <t>FF213_20111107_101327_679_0920064.bin</t>
  </si>
  <si>
    <t>FF213_20111107_101319_136_0919808.bin</t>
  </si>
  <si>
    <t>FF213_20111107_101310_600_0919552.bin</t>
  </si>
  <si>
    <t>FF213_20111107_101302_057_0919296.bin</t>
  </si>
  <si>
    <t>FF213_20111107_101253_513_0919040.bin</t>
  </si>
  <si>
    <t>FF213_20111107_101244_970_0918784.bin</t>
  </si>
  <si>
    <t>FF213_20111107_101236_434_0918528.bin</t>
  </si>
  <si>
    <t>FF213_20111107_101227_890_0918272.bin</t>
  </si>
  <si>
    <t>FF213_20111107_101219_347_0918016.bin</t>
  </si>
  <si>
    <t>FF213_20111107_101210_812_0917760.bin</t>
  </si>
  <si>
    <t>FF213_20111107_101202_268_0917504.bin</t>
  </si>
  <si>
    <t>FF213_20111107_101153_724_0917248.bin</t>
  </si>
  <si>
    <t>FF213_20111107_101145_181_0916992.bin</t>
  </si>
  <si>
    <t>FF213_20111107_101136_649_0916736.bin</t>
  </si>
  <si>
    <t>FF213_20111107_101128_102_0916480.bin</t>
  </si>
  <si>
    <t>FF213_20111107_101119_559_0916224.bin</t>
  </si>
  <si>
    <t>FF213_20111107_101111_024_0915968.bin</t>
  </si>
  <si>
    <t>FF213_20111107_101102_479_0915712.bin</t>
  </si>
  <si>
    <t>FF213_20111107_101053_936_0915456.bin</t>
  </si>
  <si>
    <t>FF213_20111107_101045_393_0915200.bin</t>
  </si>
  <si>
    <t>FF213_20111107_101036_857_0914944.bin</t>
  </si>
  <si>
    <t>FF213_20111107_101028_313_0914688.bin</t>
  </si>
  <si>
    <t>FF213_20111107_101019_770_0914432.bin</t>
  </si>
  <si>
    <t>FF213_20111107_101011_236_0914176.bin</t>
  </si>
  <si>
    <t>FF213_20111107_101002_691_0913920.bin</t>
  </si>
  <si>
    <t>FF213_20111107_100954_147_0913664.bin</t>
  </si>
  <si>
    <t>FF213_20111107_100945_604_0913408.bin</t>
  </si>
  <si>
    <t>FF213_20111107_100937_069_0913152.bin</t>
  </si>
  <si>
    <t>FF213_20111107_100928_525_0912896.bin</t>
  </si>
  <si>
    <t>FF213_20111107_100919_856_0912640.bin</t>
  </si>
  <si>
    <t>FF213_20111107_100911_310_0912384.bin</t>
  </si>
  <si>
    <t>FF213_20111107_100902_766_0912128.bin</t>
  </si>
  <si>
    <t>FF213_20111107_100854_231_0911872.bin</t>
  </si>
  <si>
    <t>FF213_20111107_100845_687_0911616.bin</t>
  </si>
  <si>
    <t>FF213_20111107_100837_144_0911360.bin</t>
  </si>
  <si>
    <t>FF213_20111107_100828_600_0911104.bin</t>
  </si>
  <si>
    <t>FF213_20111107_100820_065_0910848.bin</t>
  </si>
  <si>
    <t>FF213_20111107_100811_521_0910592.bin</t>
  </si>
  <si>
    <t>FF213_20111107_100802_978_0910336.bin</t>
  </si>
  <si>
    <t>FF213_20111107_100754_442_0910080.bin</t>
  </si>
  <si>
    <t>FF213_20111107_100745_899_0909824.bin</t>
  </si>
  <si>
    <t>FF213_20111107_100737_355_0909568.bin</t>
  </si>
  <si>
    <t>FF213_20111107_100728_811_0909312.bin</t>
  </si>
  <si>
    <t>FF213_20111107_100720_276_0909056.bin</t>
  </si>
  <si>
    <t>FF213_20111107_100711_564_0908800.bin</t>
  </si>
  <si>
    <t>FF213_20111107_100703_021_0908544.bin</t>
  </si>
  <si>
    <t>FF213_20111107_100654_381_0908288.bin</t>
  </si>
  <si>
    <t>FF213_20111107_100645_838_0908032.bin</t>
  </si>
  <si>
    <t>FF213_20111107_100637_303_0907776.bin</t>
  </si>
  <si>
    <t>FF213_20111107_100628_759_0907520.bin</t>
  </si>
  <si>
    <t>FF213_20111107_100620_216_0907264.bin</t>
  </si>
  <si>
    <t>FF213_20111107_100611_680_0907008.bin</t>
  </si>
  <si>
    <t>FF213_20111107_100603_137_0906752.bin</t>
  </si>
  <si>
    <t>FF213_20111107_100554_593_0906496.bin</t>
  </si>
  <si>
    <t>FF213_20111107_100546_050_0906240.bin</t>
  </si>
  <si>
    <t>FF213_20111107_100537_514_0905984.bin</t>
  </si>
  <si>
    <t>FF213_20111107_100528_875_0905728.bin</t>
  </si>
  <si>
    <t>FF213_20111107_100520_227_0905472.bin</t>
  </si>
  <si>
    <t>FF213_20111107_100511_693_0905216.bin</t>
  </si>
  <si>
    <t>FF213_20111107_100503_148_0904960.bin</t>
  </si>
  <si>
    <t>FF213_20111107_100454_605_0904704.bin</t>
  </si>
  <si>
    <t>FF213_20111107_100446_061_0904448.bin</t>
  </si>
  <si>
    <t>FF213_20111107_100437_526_0904192.bin</t>
  </si>
  <si>
    <t>FF213_20111107_100428_984_0903936.bin</t>
  </si>
  <si>
    <t>FF213_20111107_100420_438_0903680.bin</t>
  </si>
  <si>
    <t>FF213_20111107_100411_904_0903424.bin</t>
  </si>
  <si>
    <t>FF213_20111107_100403_359_0903168.bin</t>
  </si>
  <si>
    <t>FF213_20111107_100354_816_0902912.bin</t>
  </si>
  <si>
    <t>FF213_20111107_100346_273_0902656.bin</t>
  </si>
  <si>
    <t>FF213_20111107_100337_737_0902400.bin</t>
  </si>
  <si>
    <t>FF213_20111107_100329_193_0902144.bin</t>
  </si>
  <si>
    <t>FF213_20111107_100320_650_0901888.bin</t>
  </si>
  <si>
    <t>FF213_20111107_100312_115_0901632.bin</t>
  </si>
  <si>
    <t>FF213_20111107_100303_571_0901376.bin</t>
  </si>
  <si>
    <t>FF213_20111107_100255_027_0901120.bin</t>
  </si>
  <si>
    <t>FF213_20111107_100246_492_0900864.bin</t>
  </si>
  <si>
    <t>FF213_20111107_100237_948_0900608.bin</t>
  </si>
  <si>
    <t>FF213_20111107_100229_404_0900352.bin</t>
  </si>
  <si>
    <t>FF213_20111107_100220_861_0900096.bin</t>
  </si>
  <si>
    <t>FF213_20111107_100212_327_0899840.bin</t>
  </si>
  <si>
    <t>FF213_20111107_100203_782_0899584.bin</t>
  </si>
  <si>
    <t>FF213_20111107_100155_238_0899328.bin</t>
  </si>
  <si>
    <t>FF213_20111107_100146_704_0899072.bin</t>
  </si>
  <si>
    <t>FF213_20111107_100138_160_0898816.bin</t>
  </si>
  <si>
    <t>FF213_20111107_100129_616_0898560.bin</t>
  </si>
  <si>
    <t>FF213_20111107_100121_073_0898304.bin</t>
  </si>
  <si>
    <t>FF213_20111107_100112_537_0898048.bin</t>
  </si>
  <si>
    <t>FF213_20111107_100103_993_0897792.bin</t>
  </si>
  <si>
    <t>FF213_20111107_100055_450_0897536.bin</t>
  </si>
  <si>
    <t>FF213_20111107_100046_916_0897280.bin</t>
  </si>
  <si>
    <t>FF213_20111107_100038_371_0897024.bin</t>
  </si>
  <si>
    <t>FF213_20111107_100029_828_0896768.bin</t>
  </si>
  <si>
    <t>FF213_20111107_100021_284_0896512.bin</t>
  </si>
  <si>
    <t>FF213_20111107_100012_749_0896256.bin</t>
  </si>
  <si>
    <t>FF213_20111107_100004_141_0896000.bin</t>
  </si>
  <si>
    <t>FF213_20111107_095955_598_0895744.bin</t>
  </si>
  <si>
    <t>FF213_20111107_095947_054_0895488.bin</t>
  </si>
  <si>
    <t>FF213_20111107_095938_510_0895232.bin</t>
  </si>
  <si>
    <t>FF213_20111107_095929_975_0894976.bin</t>
  </si>
  <si>
    <t>FF213_20111107_095921_431_0894720.bin</t>
  </si>
  <si>
    <t>FF213_20111107_095912_888_0894464.bin</t>
  </si>
  <si>
    <t>FF213_20111107_095904_353_0894208.bin</t>
  </si>
  <si>
    <t>FF213_20111107_095855_778_0893952.bin</t>
  </si>
  <si>
    <t>FF213_20111107_095847_233_0893696.bin</t>
  </si>
  <si>
    <t>FF213_20111107_095838_690_0893440.bin</t>
  </si>
  <si>
    <t>FF213_20111107_095830_154_0893184.bin</t>
  </si>
  <si>
    <t>FF213_20111107_095821_611_0892928.bin</t>
  </si>
  <si>
    <t>FF213_20111107_095813_067_0892672.bin</t>
  </si>
  <si>
    <t>FF213_20111107_095804_460_0892416.bin</t>
  </si>
  <si>
    <t>FF213_20111107_095755_916_0892160.bin</t>
  </si>
  <si>
    <t>FF213_20111107_095747_381_0891904.bin</t>
  </si>
  <si>
    <t>FF213_20111107_095738_837_0891648.bin</t>
  </si>
  <si>
    <t>FF213_20111107_095730_294_0891392.bin</t>
  </si>
  <si>
    <t>FF213_20111107_095721_759_0891136.bin</t>
  </si>
  <si>
    <t>FF213_20111107_095713_215_0890880.bin</t>
  </si>
  <si>
    <t>FF213_20111107_095704_671_0890624.bin</t>
  </si>
  <si>
    <t>FF213_20111107_095656_128_0890368.bin</t>
  </si>
  <si>
    <t>FF213_20111107_095647_592_0890112.bin</t>
  </si>
  <si>
    <t>FF213_20111107_095639_049_0889856.bin</t>
  </si>
  <si>
    <t>FF213_20111107_095630_305_0889600.bin</t>
  </si>
  <si>
    <t>FF213_20111107_095621_466_0889344.bin</t>
  </si>
  <si>
    <t>FF213_20111107_095612_722_0889088.bin</t>
  </si>
  <si>
    <t>FF213_20111107_095603_947_0888832.bin</t>
  </si>
  <si>
    <t>FF213_20111107_095555_412_0888576.bin</t>
  </si>
  <si>
    <t>FF213_20111107_095546_839_0888320.bin</t>
  </si>
  <si>
    <t>FF213_20111107_095538_292_0888064.bin</t>
  </si>
  <si>
    <t>FF213_20111107_095529_749_0887808.bin</t>
  </si>
  <si>
    <t>FF213_20111107_095521_213_0887552.bin</t>
  </si>
  <si>
    <t>FF213_20111107_095512_670_0887296.bin</t>
  </si>
  <si>
    <t>FF213_20111107_095504_126_0887040.bin</t>
  </si>
  <si>
    <t>FF213_20111107_095455_592_0886784.bin</t>
  </si>
  <si>
    <t>FF213_20111107_095447_047_0886528.bin</t>
  </si>
  <si>
    <t>FF213_20111107_095438_504_0886272.bin</t>
  </si>
  <si>
    <t>FF213_20111107_095429_960_0886016.bin</t>
  </si>
  <si>
    <t>FF213_20111107_095421_424_0885760.bin</t>
  </si>
  <si>
    <t>FF213_20111107_095412_881_0885504.bin</t>
  </si>
  <si>
    <t>FF213_20111107_095404_337_0885248.bin</t>
  </si>
  <si>
    <t>FF213_20111107_095355_802_0884992.bin</t>
  </si>
  <si>
    <t>FF213_20111107_095347_259_0884736.bin</t>
  </si>
  <si>
    <t>FF213_20111107_095338_715_0884480.bin</t>
  </si>
  <si>
    <t>FF213_20111107_095330_172_0884224.bin</t>
  </si>
  <si>
    <t>FF213_20111107_095321_639_0883968.bin</t>
  </si>
  <si>
    <t>FF213_20111107_095313_092_0883712.bin</t>
  </si>
  <si>
    <t>FF213_20111107_095304_549_0883456.bin</t>
  </si>
  <si>
    <t>FF213_20111107_095256_014_0883200.bin</t>
  </si>
  <si>
    <t>FF213_20111107_095247_439_0882944.bin</t>
  </si>
  <si>
    <t>FF213_20111107_095238_894_0882688.bin</t>
  </si>
  <si>
    <t>FF213_20111107_095230_351_0882432.bin</t>
  </si>
  <si>
    <t>FF213_20111107_095221_448_0882176.bin</t>
  </si>
  <si>
    <t>FF213_20111107_095212_872_0881920.bin</t>
  </si>
  <si>
    <t>FF213_20111107_095204_265_0881664.bin</t>
  </si>
  <si>
    <t>FF213_20111107_095155_492_0881408.bin</t>
  </si>
  <si>
    <t>FF213_20111107_095146_945_0881152.bin</t>
  </si>
  <si>
    <t>FF213_20111107_095138_402_0880896.bin</t>
  </si>
  <si>
    <t>FF213_20111107_095129_867_0880640.bin</t>
  </si>
  <si>
    <t>FF213_20111107_095121_323_0880384.bin</t>
  </si>
  <si>
    <t>FF213_20111107_095112_779_0880128.bin</t>
  </si>
  <si>
    <t>FF213_20111107_095104_244_0879872.bin</t>
  </si>
  <si>
    <t>FF213_20111107_095055_701_0879616.bin</t>
  </si>
  <si>
    <t>FF213_20111107_095047_157_0879360.bin</t>
  </si>
  <si>
    <t>FF213_20111107_095038_613_0879104.bin</t>
  </si>
  <si>
    <t>FF213_20111107_095030_078_0878848.bin</t>
  </si>
  <si>
    <t>FF213_20111107_095021_534_0878592.bin</t>
  </si>
  <si>
    <t>FF213_20111107_095012_991_0878336.bin</t>
  </si>
  <si>
    <t>FF213_20111107_095004_455_0878080.bin</t>
  </si>
  <si>
    <t>FF213_20111107_094955_912_0877824.bin</t>
  </si>
  <si>
    <t>FF213_20111107_094947_368_0877568.bin</t>
  </si>
  <si>
    <t>FF213_20111107_094938_825_0877312.bin</t>
  </si>
  <si>
    <t>FF213_20111107_094930_289_0877056.bin</t>
  </si>
  <si>
    <t>FF213_20111107_094921_714_0876800.bin</t>
  </si>
  <si>
    <t>FF213_20111107_094913_034_0876544.bin</t>
  </si>
  <si>
    <t>FF213_20111107_094904_500_0876288.bin</t>
  </si>
  <si>
    <t>FF213_20111107_094855_955_0876032.bin</t>
  </si>
  <si>
    <t>FF213_20111107_094847_412_0875776.bin</t>
  </si>
  <si>
    <t>FF213_20111107_094838_876_0875520.bin</t>
  </si>
  <si>
    <t>FF213_20111107_094830_333_0875264.bin</t>
  </si>
  <si>
    <t>FF213_20111107_094821_757_0875008.bin</t>
  </si>
  <si>
    <t>FF213_20111107_094813_213_0874752.bin</t>
  </si>
  <si>
    <t>FF213_20111107_094804_679_0874496.bin</t>
  </si>
  <si>
    <t>FF213_20111107_094756_135_0874240.bin</t>
  </si>
  <si>
    <t>FF213_20111107_094747_591_0873984.bin</t>
  </si>
  <si>
    <t>FF213_20111107_094739_048_0873728.bin</t>
  </si>
  <si>
    <t>FF213_20111107_094730_512_0873472.bin</t>
  </si>
  <si>
    <t>FF213_20111107_094721_665_0873216.bin</t>
  </si>
  <si>
    <t>FF213_20111107_094712_657_0872960.bin</t>
  </si>
  <si>
    <t>FF213_20111107_094703_882_0872704.bin</t>
  </si>
  <si>
    <t>FF213_20111107_094655_010_0872448.bin</t>
  </si>
  <si>
    <t>FF213_20111107_094646_099_0872192.bin</t>
  </si>
  <si>
    <t>FF213_20111107_094637_563_0871936.bin</t>
  </si>
  <si>
    <t>FF213_20111107_094628_988_0871680.bin</t>
  </si>
  <si>
    <t>FF213_20111107_094620_380_0871424.bin</t>
  </si>
  <si>
    <t>FF213_20111107_094611_501_0871168.bin</t>
  </si>
  <si>
    <t>FF213_20111107_094602_965_0870912.bin</t>
  </si>
  <si>
    <t>FF213_20111107_094554_357_0870656.bin</t>
  </si>
  <si>
    <t>FF213_20111107_094545_814_0870400.bin</t>
  </si>
  <si>
    <t>FF213_20111107_094537_238_0870144.bin</t>
  </si>
  <si>
    <t>FF213_20111107_094528_695_0869888.bin</t>
  </si>
  <si>
    <t>FF213_20111107_094520_160_0869632.bin</t>
  </si>
  <si>
    <t>FF213_20111107_094511_616_0869376.bin</t>
  </si>
  <si>
    <t>FF213_20111107_094503_075_0869120.bin</t>
  </si>
  <si>
    <t>FF213_20111107_094454_529_0868864.bin</t>
  </si>
  <si>
    <t>FF213_20111107_094445_993_0868608.bin</t>
  </si>
  <si>
    <t>FF213_20111107_094437_450_0868352.bin</t>
  </si>
  <si>
    <t>FF213_20111107_094428_907_0868096.bin</t>
  </si>
  <si>
    <t>FF213_20111107_094420_372_0867840.bin</t>
  </si>
  <si>
    <t>FF213_20111107_094411_828_0867584.bin</t>
  </si>
  <si>
    <t>FF213_20111107_094403_284_0867328.bin</t>
  </si>
  <si>
    <t>FF213_20111107_094354_740_0867072.bin</t>
  </si>
  <si>
    <t>FF213_20111107_094346_173_0866816.bin</t>
  </si>
  <si>
    <t>FF213_20111107_094337_630_0866560.bin</t>
  </si>
  <si>
    <t>FF213_20111107_094329_086_0866304.bin</t>
  </si>
  <si>
    <t>FF213_20111107_094320_542_0866048.bin</t>
  </si>
  <si>
    <t>FF213_20111107_094312_007_0865792.bin</t>
  </si>
  <si>
    <t>FF213_20111107_094303_463_0865536.bin</t>
  </si>
  <si>
    <t>FF213_20111107_094254_920_0865280.bin</t>
  </si>
  <si>
    <t>FF213_20111107_094246_345_0865024.bin</t>
  </si>
  <si>
    <t>FF213_20111107_094237_812_0864768.bin</t>
  </si>
  <si>
    <t>FF213_20111107_094229_265_0864512.bin</t>
  </si>
  <si>
    <t>FF213_20111107_094220_723_0864256.bin</t>
  </si>
  <si>
    <t>FF213_20111107_094212_186_0864000.bin</t>
  </si>
  <si>
    <t>FF213_20111107_094203_643_0863744.bin</t>
  </si>
  <si>
    <t>FF213_20111107_094155_099_0863488.bin</t>
  </si>
  <si>
    <t>FF213_20111107_094146_156_0863232.bin</t>
  </si>
  <si>
    <t>FF213_20111107_094137_255_0862976.bin</t>
  </si>
  <si>
    <t>FF213_20111107_094128_509_0862720.bin</t>
  </si>
  <si>
    <t>FF213_20111107_094119_965_0862464.bin</t>
  </si>
  <si>
    <t>FF213_20111107_094111_430_0862208.bin</t>
  </si>
  <si>
    <t>FF213_20111107_094102_886_0861952.bin</t>
  </si>
  <si>
    <t>FF213_20111107_094054_343_0861696.bin</t>
  </si>
  <si>
    <t>FF213_20111107_094045_799_0861440.bin</t>
  </si>
  <si>
    <t>FF213_20111107_094037_264_0861184.bin</t>
  </si>
  <si>
    <t>FF213_20111107_094028_721_0860928.bin</t>
  </si>
  <si>
    <t>FF213_20111107_094020_177_0860672.bin</t>
  </si>
  <si>
    <t>FF213_20111107_094011_641_0860416.bin</t>
  </si>
  <si>
    <t>FF213_20111107_094003_098_0860160.bin</t>
  </si>
  <si>
    <t>FF213_20111107_093954_554_0859904.bin</t>
  </si>
  <si>
    <t>FF213_20111107_093945_946_0859648.bin</t>
  </si>
  <si>
    <t>FF213_20111107_093937_403_0859392.bin</t>
  </si>
  <si>
    <t>FF213_20111107_093928_868_0859136.bin</t>
  </si>
  <si>
    <t>FF213_20111107_093920_292_0858880.bin</t>
  </si>
  <si>
    <t>FF213_20111107_093911_749_0858624.bin</t>
  </si>
  <si>
    <t>FF213_20111107_093903_205_0858368.bin</t>
  </si>
  <si>
    <t>FF213_20111107_093854_669_0858112.bin</t>
  </si>
  <si>
    <t>FF213_20111107_093845_883_0857856.bin</t>
  </si>
  <si>
    <t>FF213_20111107_093837_340_0857600.bin</t>
  </si>
  <si>
    <t>FF213_20111107_093828_804_0857344.bin</t>
  </si>
  <si>
    <t>FF213_20111107_093820_261_0857088.bin</t>
  </si>
  <si>
    <t>FF213_20111107_093811_717_0856832.bin</t>
  </si>
  <si>
    <t>FF213_20111107_093803_174_0856576.bin</t>
  </si>
  <si>
    <t>FF213_20111107_093754_639_0856320.bin</t>
  </si>
  <si>
    <t>FF213_20111107_093745_999_0856064.bin</t>
  </si>
  <si>
    <t>FF213_20111107_093737_455_0855808.bin</t>
  </si>
  <si>
    <t>FF213_20111107_093728_743_0855552.bin</t>
  </si>
  <si>
    <t>FF213_20111107_093720_136_0855296.bin</t>
  </si>
  <si>
    <t>FF213_20111107_093711_528_0855040.bin</t>
  </si>
  <si>
    <t>FF213_20111107_093702_985_0854784.bin</t>
  </si>
  <si>
    <t>FF213_20111107_093654_450_0854528.bin</t>
  </si>
  <si>
    <t>FF213_20111107_093645_906_0854272.bin</t>
  </si>
  <si>
    <t>FF213_20111107_093637_362_0854016.bin</t>
  </si>
  <si>
    <t>FF213_20111107_093628_755_0853760.bin</t>
  </si>
  <si>
    <t>FF213_20111107_093620_220_0853504.bin</t>
  </si>
  <si>
    <t>FF213_20111107_093611_676_0853248.bin</t>
  </si>
  <si>
    <t>FF213_20111107_093603_132_0852992.bin</t>
  </si>
  <si>
    <t>FF213_20111107_093554_590_0852736.bin</t>
  </si>
  <si>
    <t>FF213_20111107_093546_053_0852480.bin</t>
  </si>
  <si>
    <t>FF213_20111107_093537_510_0852224.bin</t>
  </si>
  <si>
    <t>FF213_20111107_093528_966_0851968.bin</t>
  </si>
  <si>
    <t>FF213_20111107_093520_432_0851712.bin</t>
  </si>
  <si>
    <t>FF213_20111107_093511_887_0851456.bin</t>
  </si>
  <si>
    <t>FF213_20111107_093503_344_0851200.bin</t>
  </si>
  <si>
    <t>FF213_20111107_093454_800_0850944.bin</t>
  </si>
  <si>
    <t>FF213_20111107_093446_265_0850688.bin</t>
  </si>
  <si>
    <t>FF213_20111107_093437_721_0850432.bin</t>
  </si>
  <si>
    <t>FF213_20111107_093429_177_0850176.bin</t>
  </si>
  <si>
    <t>FF213_20111107_093420_643_0849920.bin</t>
  </si>
  <si>
    <t>FF213_20111107_093412_099_0849664.bin</t>
  </si>
  <si>
    <t>FF213_20111107_093403_492_0849408.bin</t>
  </si>
  <si>
    <t>FF213_20111107_093354_812_0849152.bin</t>
  </si>
  <si>
    <t>FF213_20111107_093346_236_0848896.bin</t>
  </si>
  <si>
    <t>FF213_20111107_093337_596_0848640.bin</t>
  </si>
  <si>
    <t>FF213_20111107_093329_062_0848384.bin</t>
  </si>
  <si>
    <t>FF213_20111107_093320_518_0848128.bin</t>
  </si>
  <si>
    <t>FF213_20111107_093311_974_0847872.bin</t>
  </si>
  <si>
    <t>FF213_20111107_093303_431_0847616.bin</t>
  </si>
  <si>
    <t>FF213_20111107_093254_895_0847360.bin</t>
  </si>
  <si>
    <t>FF213_20111107_093246_088_0847104.bin</t>
  </si>
  <si>
    <t>FF213_20111107_093237_544_0846848.bin</t>
  </si>
  <si>
    <t>FF213_20111107_093228_969_0846592.bin</t>
  </si>
  <si>
    <t>FF213_20111107_093220_425_0846336.bin</t>
  </si>
  <si>
    <t>FF213_20111107_093211_890_0846080.bin</t>
  </si>
  <si>
    <t>FF213_20111107_093203_346_0845824.bin</t>
  </si>
  <si>
    <t>FF213_20111107_093154_802_0845568.bin</t>
  </si>
  <si>
    <t>FF213_20111107_093146_259_0845312.bin</t>
  </si>
  <si>
    <t>FF213_20111107_093137_725_0845056.bin</t>
  </si>
  <si>
    <t>FF213_20111107_093129_180_0844800.bin</t>
  </si>
  <si>
    <t>FF213_20111107_093120_637_0844544.bin</t>
  </si>
  <si>
    <t>FF213_20111107_093112_101_0844288.bin</t>
  </si>
  <si>
    <t>FF213_20111107_093103_558_0844032.bin</t>
  </si>
  <si>
    <t>FF213_20111107_093055_014_0843776.bin</t>
  </si>
  <si>
    <t>FF213_20111107_093046_374_0843520.bin</t>
  </si>
  <si>
    <t>FF213_20111107_093037_831_0843264.bin</t>
  </si>
  <si>
    <t>FF213_20111107_093029_296_0843008.bin</t>
  </si>
  <si>
    <t>FF213_20111107_093020_752_0842752.bin</t>
  </si>
  <si>
    <t>FF213_20111107_093012_208_0842496.bin</t>
  </si>
  <si>
    <t>FF213_20111107_093003_665_0842240.bin</t>
  </si>
  <si>
    <t>FF213_20111107_092955_129_0841984.bin</t>
  </si>
  <si>
    <t>FF213_20111107_092946_586_0841728.bin</t>
  </si>
  <si>
    <t>FF213_20111107_092938_042_0841472.bin</t>
  </si>
  <si>
    <t>FF213_20111107_092929_339_0841216.bin</t>
  </si>
  <si>
    <t>FF213_20111107_092920_796_0840960.bin</t>
  </si>
  <si>
    <t>FF213_20111107_092912_252_0840704.bin</t>
  </si>
  <si>
    <t>FF213_20111107_092903_580_0840448.bin</t>
  </si>
  <si>
    <t>FF213_20111107_092855_005_0840192.bin</t>
  </si>
  <si>
    <t>FF213_20111107_092846_461_0839936.bin</t>
  </si>
  <si>
    <t>FF213_20111107_092837_926_0839680.bin</t>
  </si>
  <si>
    <t>FF213_20111107_092829_150_0839424.bin</t>
  </si>
  <si>
    <t>FF213_20111107_092820_607_0839168.bin</t>
  </si>
  <si>
    <t>FF213_20111107_092812_063_0838912.bin</t>
  </si>
  <si>
    <t>FF213_20111107_092803_488_0838656.bin</t>
  </si>
  <si>
    <t>FF213_20111107_092754_912_0838400.bin</t>
  </si>
  <si>
    <t>FF213_20111107_092746_377_0838144.bin</t>
  </si>
  <si>
    <t>FF213_20111107_092737_697_0837888.bin</t>
  </si>
  <si>
    <t>FF213_20111107_092729_162_0837632.bin</t>
  </si>
  <si>
    <t>FF213_20111107_092720_618_0837376.bin</t>
  </si>
  <si>
    <t>FF213_20111107_092712_075_0837120.bin</t>
  </si>
  <si>
    <t>FF213_20111107_092703_540_0836864.bin</t>
  </si>
  <si>
    <t>FF213_20111107_092654_997_0836608.bin</t>
  </si>
  <si>
    <t>FF213_20111107_092646_452_0836352.bin</t>
  </si>
  <si>
    <t>FF213_20111107_092637_908_0836096.bin</t>
  </si>
  <si>
    <t>FF213_20111107_092629_373_0835840.bin</t>
  </si>
  <si>
    <t>FF213_20111107_092620_830_0835584.bin</t>
  </si>
  <si>
    <t>FF213_20111107_092612_190_0835328.bin</t>
  </si>
  <si>
    <t>FF213_20111107_092603_615_0835072.bin</t>
  </si>
  <si>
    <t>FF213_20111107_092555_008_0834816.bin</t>
  </si>
  <si>
    <t>FF213_20111107_092546_263_0834560.bin</t>
  </si>
  <si>
    <t>FF213_20111107_092537_720_0834304.bin</t>
  </si>
  <si>
    <t>FF213_20111107_092528_945_0834048.bin</t>
  </si>
  <si>
    <t>FF213_20111107_092520_409_0833792.bin</t>
  </si>
  <si>
    <t>FF213_20111107_092511_834_0833536.bin</t>
  </si>
  <si>
    <t>FF213_20111107_092503_258_0833280.bin</t>
  </si>
  <si>
    <t>FF213_20111107_092454_650_0833024.bin</t>
  </si>
  <si>
    <t>FF213_20111107_092446_107_0832768.bin</t>
  </si>
  <si>
    <t>FF213_20111107_092437_564_0832512.bin</t>
  </si>
  <si>
    <t>FF213_20111107_092429_029_0832256.bin</t>
  </si>
  <si>
    <t>FF213_20111107_092420_486_0832000.bin</t>
  </si>
  <si>
    <t>FF213_20111107_092411_941_0831744.bin</t>
  </si>
  <si>
    <t>FF213_20111107_092402_901_0831488.bin</t>
  </si>
  <si>
    <t>FF213_20111107_092354_358_0831232.bin</t>
  </si>
  <si>
    <t>FF213_20111107_092345_822_0830976.bin</t>
  </si>
  <si>
    <t>FF213_20111107_092337_280_0830720.bin</t>
  </si>
  <si>
    <t>FF213_20111107_092328_736_0830464.bin</t>
  </si>
  <si>
    <t>FF213_20111107_092319_792_0830208.bin</t>
  </si>
  <si>
    <t>FF213_20111107_092311_259_0829952.bin</t>
  </si>
  <si>
    <t>FF213_20111107_092302_249_0829696.bin</t>
  </si>
  <si>
    <t>FF213_20111107_092253_641_0829440.bin</t>
  </si>
  <si>
    <t>FF213_20111107_092245_098_0829184.bin</t>
  </si>
  <si>
    <t>FF213_20111107_092236_555_0828928.bin</t>
  </si>
  <si>
    <t>FF213_20111107_092227_979_0828672.bin</t>
  </si>
  <si>
    <t>FF213_20111107_092219_443_0828416.bin</t>
  </si>
  <si>
    <t>FF213_20111107_092210_900_0828160.bin</t>
  </si>
  <si>
    <t>FF213_20111107_092202_221_0827904.bin</t>
  </si>
  <si>
    <t>FF213_20111107_092153_685_0827648.bin</t>
  </si>
  <si>
    <t>FF213_20111107_092145_141_0827392.bin</t>
  </si>
  <si>
    <t>FF213_20111107_092136_598_0827136.bin</t>
  </si>
  <si>
    <t>FF213_20111107_092128_063_0826880.bin</t>
  </si>
  <si>
    <t>FF213_20111107_092119_415_0826624.bin</t>
  </si>
  <si>
    <t>FF213_20111107_092110_880_0826368.bin</t>
  </si>
  <si>
    <t>FF213_20111107_092102_336_0826112.bin</t>
  </si>
  <si>
    <t>FF213_20111107_092053_792_0825856.bin</t>
  </si>
  <si>
    <t>FF213_20111107_092045_257_0825600.bin</t>
  </si>
  <si>
    <t>FF213_20111107_092036_713_0825344.bin</t>
  </si>
  <si>
    <t>FF213_20111107_092027_738_0825088.bin</t>
  </si>
  <si>
    <t>FF213_20111107_092019_194_0824832.bin</t>
  </si>
  <si>
    <t>FF213_20111107_092010_651_0824576.bin</t>
  </si>
  <si>
    <t>FF213_20111107_092002_115_0824320.bin</t>
  </si>
  <si>
    <t>FF213_20111107_091953_572_0824064.bin</t>
  </si>
  <si>
    <t>FF213_20111107_091945_028_0823808.bin</t>
  </si>
  <si>
    <t>FF213_20111107_091936_493_0823552.bin</t>
  </si>
  <si>
    <t>FF213_20111107_091927_950_0823296.bin</t>
  </si>
  <si>
    <t>FF213_20111107_091919_343_0823040.bin</t>
  </si>
  <si>
    <t>FF213_20111107_091910_799_0822784.bin</t>
  </si>
  <si>
    <t>FF213_20111107_091902_255_0822528.bin</t>
  </si>
  <si>
    <t>FF213_20111107_091853_719_0822272.bin</t>
  </si>
  <si>
    <t>FF213_20111107_091845_176_0822016.bin</t>
  </si>
  <si>
    <t>FF213_20111107_091836_632_0821760.bin</t>
  </si>
  <si>
    <t>FF213_20111107_091828_025_0821504.bin</t>
  </si>
  <si>
    <t>FF213_20111107_091819_489_0821248.bin</t>
  </si>
  <si>
    <t>FF213_20111107_091810_946_0820992.bin</t>
  </si>
  <si>
    <t>FF213_20111107_091802_402_0820736.bin</t>
  </si>
  <si>
    <t>FF213_20111107_091753_859_0820480.bin</t>
  </si>
  <si>
    <t>FF213_20111107_091745_323_0820224.bin</t>
  </si>
  <si>
    <t>FF213_20111107_091736_780_0819968.bin</t>
  </si>
  <si>
    <t>FF213_20111107_091728_236_0819712.bin</t>
  </si>
  <si>
    <t>FF213_20111107_091719_703_0819456.bin</t>
  </si>
  <si>
    <t>FF213_20111107_091711_157_0819200.bin</t>
  </si>
  <si>
    <t>FF213_20111107_091702_613_0818944.bin</t>
  </si>
  <si>
    <t>FF213_20111107_091654_070_0818688.bin</t>
  </si>
  <si>
    <t>FF213_20111107_091645_535_0818432.bin</t>
  </si>
  <si>
    <t>FF213_20111107_091636_991_0818176.bin</t>
  </si>
  <si>
    <t>FF213_20111107_091628_447_0817920.bin</t>
  </si>
  <si>
    <t>FF213_20111107_091619_912_0817664.bin</t>
  </si>
  <si>
    <t>FF213_20111107_091611_369_0817408.bin</t>
  </si>
  <si>
    <t>FF213_20111107_091602_825_0817152.bin</t>
  </si>
  <si>
    <t>FF213_20111107_091554_156_0816896.bin</t>
  </si>
  <si>
    <t>FF213_20111107_091545_610_0816640.bin</t>
  </si>
  <si>
    <t>FF213_20111107_091537_066_0816384.bin</t>
  </si>
  <si>
    <t>FF213_20111107_091528_459_0816128.bin</t>
  </si>
  <si>
    <t>FF213_20111107_091519_926_0815872.bin</t>
  </si>
  <si>
    <t>FF213_20111107_091511_244_0815616.bin</t>
  </si>
  <si>
    <t>FF213_20111107_091502_701_0815360.bin</t>
  </si>
  <si>
    <t>FF213_20111107_091454_165_0815104.bin</t>
  </si>
  <si>
    <t>FF213_20111107_091445_590_0814848.bin</t>
  </si>
  <si>
    <t>FF213_20111107_091437_046_0814592.bin</t>
  </si>
  <si>
    <t>FF213_20111107_091428_503_0814336.bin</t>
  </si>
  <si>
    <t>FF213_20111107_091419_863_0814080.bin</t>
  </si>
  <si>
    <t>FF213_20111107_091411_319_0813824.bin</t>
  </si>
  <si>
    <t>FF213_20111107_091402_786_0813568.bin</t>
  </si>
  <si>
    <t>FF213_20111107_091354_240_0813312.bin</t>
  </si>
  <si>
    <t>FF213_20111107_091345_697_0813056.bin</t>
  </si>
  <si>
    <t>FF213_20111107_091337_161_0812800.bin</t>
  </si>
  <si>
    <t>FF213_20111107_091328_618_0812544.bin</t>
  </si>
  <si>
    <t>FF213_20111107_091320_074_0812288.bin</t>
  </si>
  <si>
    <t>FF213_20111107_091311_531_0812032.bin</t>
  </si>
  <si>
    <t>FF213_20111107_091302_995_0811776.bin</t>
  </si>
  <si>
    <t>FF213_20111107_091254_451_0811520.bin</t>
  </si>
  <si>
    <t>FF213_20111107_091245_908_0811264.bin</t>
  </si>
  <si>
    <t>FF213_20111107_091237_374_0811008.bin</t>
  </si>
  <si>
    <t>FF213_20111107_091228_829_0810752.bin</t>
  </si>
  <si>
    <t>FF213_20111107_091220_285_0810496.bin</t>
  </si>
  <si>
    <t>FF213_20111107_091211_742_0810240.bin</t>
  </si>
  <si>
    <t>FF213_20111107_091203_208_0809984.bin</t>
  </si>
  <si>
    <t>FF213_20111107_091154_663_0809728.bin</t>
  </si>
  <si>
    <t>FF213_20111107_091146_120_0809472.bin</t>
  </si>
  <si>
    <t>FF213_20111107_091137_584_0809216.bin</t>
  </si>
  <si>
    <t>FF213_20111107_091128_904_0808960.bin</t>
  </si>
  <si>
    <t>FF213_20111107_091120_369_0808704.bin</t>
  </si>
  <si>
    <t>FF213_20111107_091111_825_0808448.bin</t>
  </si>
  <si>
    <t>FF213_20111107_091103_282_0808192.bin</t>
  </si>
  <si>
    <t>FF213_20111107_091054_738_0807936.bin</t>
  </si>
  <si>
    <t>FF213_20111107_091046_035_0807680.bin</t>
  </si>
  <si>
    <t>FF213_20111107_091037_155_0807424.bin</t>
  </si>
  <si>
    <t>FF213_20111107_091028_620_0807168.bin</t>
  </si>
  <si>
    <t>FF213_20111107_091020_076_0806912.bin</t>
  </si>
  <si>
    <t>FF213_20111107_091011_533_0806656.bin</t>
  </si>
  <si>
    <t>FF213_20111107_091002_861_0806400.bin</t>
  </si>
  <si>
    <t>FF213_20111107_090954_182_0806144.bin</t>
  </si>
  <si>
    <t>FF213_20111107_090945_575_0805888.bin</t>
  </si>
  <si>
    <t>FF213_20111107_090936_967_0805632.bin</t>
  </si>
  <si>
    <t>FF213_20111107_090928_432_0805376.bin</t>
  </si>
  <si>
    <t>FF213_20111107_090919_784_0805120.bin</t>
  </si>
  <si>
    <t>FF213_20111107_090911_216_0804864.bin</t>
  </si>
  <si>
    <t>FF213_20111107_090902_569_0804608.bin</t>
  </si>
  <si>
    <t>FF213_20111107_090853_834_0804352.bin</t>
  </si>
  <si>
    <t>FF213_20111107_090845_290_0804096.bin</t>
  </si>
  <si>
    <t>FF213_20111107_090836_746_0803840.bin</t>
  </si>
  <si>
    <t>FF213_20111107_090828_171_0803584.bin</t>
  </si>
  <si>
    <t>FF213_20111107_090819_596_0803328.bin</t>
  </si>
  <si>
    <t>FF213_20111107_090811_060_0803072.bin</t>
  </si>
  <si>
    <t>FF213_20111107_090802_516_0802816.bin</t>
  </si>
  <si>
    <t>FF213_20111107_090753_941_0802560.bin</t>
  </si>
  <si>
    <t>FF213_20111107_090745_239_0802304.bin</t>
  </si>
  <si>
    <t>FF213_20111107_090736_622_0802048.bin</t>
  </si>
  <si>
    <t>FF213_20111107_090727_982_0801792.bin</t>
  </si>
  <si>
    <t>FF213_20111107_090719_375_0801536.bin</t>
  </si>
  <si>
    <t>FF213_20111107_090710_832_0801280.bin</t>
  </si>
  <si>
    <t>FF213_20111107_090702_224_0801024.bin</t>
  </si>
  <si>
    <t>FF213_20111107_090653_689_0800768.bin</t>
  </si>
  <si>
    <t>FF213_20111107_090645_113_0800512.bin</t>
  </si>
  <si>
    <t>FF213_20111107_090636_569_0800256.bin</t>
  </si>
  <si>
    <t>FF213_20111107_090627_762_0800000.bin</t>
  </si>
  <si>
    <t>FF213_20111107_090619_186_0799744.bin</t>
  </si>
  <si>
    <t>FF213_20111107_090610_643_0799488.bin</t>
  </si>
  <si>
    <t>FF213_20111107_090601_908_0799232.bin</t>
  </si>
  <si>
    <t>FF213_20111107_090553_260_0798976.bin</t>
  </si>
  <si>
    <t>FF213_20111107_090544_556_0798720.bin</t>
  </si>
  <si>
    <t>FF213_20111107_090535_717_0798464.bin</t>
  </si>
  <si>
    <t>FF213_20111107_090526_973_0798208.bin</t>
  </si>
  <si>
    <t>FF213_20111107_090517_894_0797952.bin</t>
  </si>
  <si>
    <t>FF213_20111107_090509_358_0797696.bin</t>
  </si>
  <si>
    <t>FF213_20111107_090500_815_0797440.bin</t>
  </si>
  <si>
    <t>FF213_20111107_090452_271_0797184.bin</t>
  </si>
  <si>
    <t>FF213_20111107_090443_737_0796928.bin</t>
  </si>
  <si>
    <t>FF213_20111107_090435_056_0796672.bin</t>
  </si>
  <si>
    <t>FF213_20111107_090426_521_0796416.bin</t>
  </si>
  <si>
    <t>FF213_20111107_090417_905_0796160.bin</t>
  </si>
  <si>
    <t>FF213_20111107_090409_370_0795904.bin</t>
  </si>
  <si>
    <t>FF213_20111107_090400_827_0795648.bin</t>
  </si>
  <si>
    <t>FF213_20111107_090352_282_0795392.bin</t>
  </si>
  <si>
    <t>FF213_20111107_090343_749_0795136.bin</t>
  </si>
  <si>
    <t>FF213_20111107_090335_204_0794880.bin</t>
  </si>
  <si>
    <t>FF213_20111107_090326_660_0794624.bin</t>
  </si>
  <si>
    <t>FF213_20111107_090318_117_0794368.bin</t>
  </si>
  <si>
    <t>FF213_20111107_090309_477_0794112.bin</t>
  </si>
  <si>
    <t>FF213_20111107_090300_942_0793856.bin</t>
  </si>
  <si>
    <t>FF213_20111107_090252_398_0793600.bin</t>
  </si>
  <si>
    <t>FF213_20111107_090243_855_0793344.bin</t>
  </si>
  <si>
    <t>FF213_20111107_090235_311_0793088.bin</t>
  </si>
  <si>
    <t>FF213_20111107_090226_776_0792832.bin</t>
  </si>
  <si>
    <t>FF213_20111107_090218_232_0792576.bin</t>
  </si>
  <si>
    <t>FF213_20111107_090209_688_0792320.bin</t>
  </si>
  <si>
    <t>FF213_20111107_090201_154_0792064.bin</t>
  </si>
  <si>
    <t>FF213_20111107_090152_610_0791808.bin</t>
  </si>
  <si>
    <t>FF213_20111107_090144_066_0791552.bin</t>
  </si>
  <si>
    <t>FF213_20111107_090135_523_0791296.bin</t>
  </si>
  <si>
    <t>FF213_20111107_090126_987_0791040.bin</t>
  </si>
  <si>
    <t>FF213_20111107_090118_443_0790784.bin</t>
  </si>
  <si>
    <t>FF213_20111107_090109_900_0790528.bin</t>
  </si>
  <si>
    <t>FF213_20111107_090101_365_0790272.bin</t>
  </si>
  <si>
    <t>FF213_20111107_090052_821_0790016.bin</t>
  </si>
  <si>
    <t>FF213_20111107_090044_278_0789760.bin</t>
  </si>
  <si>
    <t>FF213_20111107_090035_734_0789504.bin</t>
  </si>
  <si>
    <t>FF213_20111107_090027_199_0789248.bin</t>
  </si>
  <si>
    <t>FF213_20111107_090018_655_0788992.bin</t>
  </si>
  <si>
    <t>FF213_20111107_090010_111_0788736.bin</t>
  </si>
  <si>
    <t>FF213_20111107_090001_576_0788480.bin</t>
  </si>
  <si>
    <t>FF213_20111107_085953_032_0788224.bin</t>
  </si>
  <si>
    <t>FF213_20111107_085944_489_0787968.bin</t>
  </si>
  <si>
    <t>FF213_20111107_085935_945_0787712.bin</t>
  </si>
  <si>
    <t>FF213_20111107_085927_410_0787456.bin</t>
  </si>
  <si>
    <t>FF213_20111107_085918_866_0787200.bin</t>
  </si>
  <si>
    <t>FF213_20111107_085910_323_0786944.bin</t>
  </si>
  <si>
    <t>FF213_20111107_085901_788_0786688.bin</t>
  </si>
  <si>
    <t>FF213_20111107_085853_212_0786432.bin</t>
  </si>
  <si>
    <t>FF213_20111107_085844_668_0786176.bin</t>
  </si>
  <si>
    <t>FF213_20111107_085836_125_0785920.bin</t>
  </si>
  <si>
    <t>FF213_20111107_085827_589_0785664.bin</t>
  </si>
  <si>
    <t>FF213_20111107_085819_046_0785408.bin</t>
  </si>
  <si>
    <t>FF213_20111107_085810_502_0785152.bin</t>
  </si>
  <si>
    <t>FF213_20111107_085801_958_0784896.bin</t>
  </si>
  <si>
    <t>FF213_20111107_085753_423_0784640.bin</t>
  </si>
  <si>
    <t>FF213_20111107_085744_880_0784384.bin</t>
  </si>
  <si>
    <t>FF213_20111107_085736_336_0784128.bin</t>
  </si>
  <si>
    <t>FF213_20111107_085727_801_0783872.bin</t>
  </si>
  <si>
    <t>FF213_20111107_085719_257_0783616.bin</t>
  </si>
  <si>
    <t>FF213_20111107_085710_714_0783360.bin</t>
  </si>
  <si>
    <t>FF213_20111107_085702_170_0783104.bin</t>
  </si>
  <si>
    <t>FF213_20111107_085653_635_0782848.bin</t>
  </si>
  <si>
    <t>FF213_20111107_085645_091_0782592.bin</t>
  </si>
  <si>
    <t>FF213_20111107_085636_547_0782336.bin</t>
  </si>
  <si>
    <t>FF213_20111107_085628_012_0782080.bin</t>
  </si>
  <si>
    <t>FF213_20111107_085619_468_0781824.bin</t>
  </si>
  <si>
    <t>FF213_20111107_085610_925_0781568.bin</t>
  </si>
  <si>
    <t>FF213_20111107_085602_382_0781312.bin</t>
  </si>
  <si>
    <t>FF213_20111107_085553_847_0781056.bin</t>
  </si>
  <si>
    <t>FF213_20111107_085545_302_0780800.bin</t>
  </si>
  <si>
    <t>FF213_20111107_085536_759_0780544.bin</t>
  </si>
  <si>
    <t>FF213_20111107_085528_223_0780288.bin</t>
  </si>
  <si>
    <t>FF213_20111107_085519_680_0780032.bin</t>
  </si>
  <si>
    <t>FF213_20111107_085511_136_0779776.bin</t>
  </si>
  <si>
    <t>FF213_20111107_085502_593_0779520.bin</t>
  </si>
  <si>
    <t>FF213_20111107_085454_057_0779264.bin</t>
  </si>
  <si>
    <t>FF213_20111107_085445_514_0779008.bin</t>
  </si>
  <si>
    <t>FF213_20111107_085436_970_0778752.bin</t>
  </si>
  <si>
    <t>FF213_20111107_085428_435_0778496.bin</t>
  </si>
  <si>
    <t>FF213_20111107_085419_891_0778240.bin</t>
  </si>
  <si>
    <t>FF213_20111107_085411_348_0777984.bin</t>
  </si>
  <si>
    <t>FF213_20111107_085402_812_0777728.bin</t>
  </si>
  <si>
    <t>FF213_20111107_085354_269_0777472.bin</t>
  </si>
  <si>
    <t>FF213_20111107_085345_725_0777216.bin</t>
  </si>
  <si>
    <t>FF213_20111107_085337_182_0776960.bin</t>
  </si>
  <si>
    <t>FF213_20111107_085328_646_0776704.bin</t>
  </si>
  <si>
    <t>FF213_20111107_085320_103_0776448.bin</t>
  </si>
  <si>
    <t>FF213_20111107_085311_559_0776192.bin</t>
  </si>
  <si>
    <t>FF213_20111107_085303_024_0775936.bin</t>
  </si>
  <si>
    <t>FF213_20111107_085254_480_0775680.bin</t>
  </si>
  <si>
    <t>FF213_20111107_085245_937_0775424.bin</t>
  </si>
  <si>
    <t>FF213_20111107_085237_393_0775168.bin</t>
  </si>
  <si>
    <t>FF213_20111107_085228_858_0774912.bin</t>
  </si>
  <si>
    <t>FF213_20111107_085220_314_0774656.bin</t>
  </si>
  <si>
    <t>FF213_20111107_085211_771_0774400.bin</t>
  </si>
  <si>
    <t>FF213_20111107_085203_236_0774144.bin</t>
  </si>
  <si>
    <t>FF213_20111107_085154_691_0773888.bin</t>
  </si>
  <si>
    <t>FF213_20111107_085146_148_0773632.bin</t>
  </si>
  <si>
    <t>FF213_20111107_085137_605_0773376.bin</t>
  </si>
  <si>
    <t>FF213_20111107_085129_070_0773120.bin</t>
  </si>
  <si>
    <t>FF213_20111107_085120_525_0772864.bin</t>
  </si>
  <si>
    <t>FF213_20111107_085111_982_0772608.bin</t>
  </si>
  <si>
    <t>FF213_20111107_085103_447_0772352.bin</t>
  </si>
  <si>
    <t>FF213_20111107_085054_904_0772096.bin</t>
  </si>
  <si>
    <t>FF213_20111107_085046_360_0771840.bin</t>
  </si>
  <si>
    <t>FF213_20111107_085037_816_0771584.bin</t>
  </si>
  <si>
    <t>FF213_20111107_085029_280_0771328.bin</t>
  </si>
  <si>
    <t>FF213_20111107_085020_737_0771072.bin</t>
  </si>
  <si>
    <t>FF213_20111107_085012_130_0770816.bin</t>
  </si>
  <si>
    <t>FF213_20111107_085003_586_0770560.bin</t>
  </si>
  <si>
    <t>FF213_20111107_084955_051_0770304.bin</t>
  </si>
  <si>
    <t>FF213_20111107_084946_508_0770048.bin</t>
  </si>
  <si>
    <t>FF213_20111107_084937_963_0769792.bin</t>
  </si>
  <si>
    <t>FF213_20111107_084929_420_0769536.bin</t>
  </si>
  <si>
    <t>FF213_20111107_084920_792_0769280.bin</t>
  </si>
  <si>
    <t>FF213_20111107_084912_237_0769024.bin</t>
  </si>
  <si>
    <t>FF213_20111107_084903_702_0768768.bin</t>
  </si>
  <si>
    <t>FF213_20111107_084855_158_0768512.bin</t>
  </si>
  <si>
    <t>FF213_20111107_084846_615_0768256.bin</t>
  </si>
  <si>
    <t>FF213_20111107_084838_079_0768000.bin</t>
  </si>
  <si>
    <t>FF213_20111107_084829_536_0767744.bin</t>
  </si>
  <si>
    <t>FF213_20111107_084820_992_0767488.bin</t>
  </si>
  <si>
    <t>FF213_20111107_084812_449_0767232.bin</t>
  </si>
  <si>
    <t>FF213_20111107_084803_913_0766976.bin</t>
  </si>
  <si>
    <t>FF213_20111107_084755_369_0766720.bin</t>
  </si>
  <si>
    <t>FF213_20111107_084746_826_0766464.bin</t>
  </si>
  <si>
    <t>FF213_20111107_084738_290_0766208.bin</t>
  </si>
  <si>
    <t>FF213_20111107_084729_747_0765952.bin</t>
  </si>
  <si>
    <t>FF213_20111107_084721_203_0765696.bin</t>
  </si>
  <si>
    <t>FF213_20111107_084712_660_0765440.bin</t>
  </si>
  <si>
    <t>FF213_20111107_084704_124_0765184.bin</t>
  </si>
  <si>
    <t>FF213_20111107_084655_581_0764928.bin</t>
  </si>
  <si>
    <t>FF213_20111107_084647_037_0764672.bin</t>
  </si>
  <si>
    <t>FF213_20111107_084638_503_0764416.bin</t>
  </si>
  <si>
    <t>FF213_20111107_084629_958_0764160.bin</t>
  </si>
  <si>
    <t>FF213_20111107_084621_415_0763904.bin</t>
  </si>
  <si>
    <t>FF213_20111107_084612_871_0763648.bin</t>
  </si>
  <si>
    <t>FF213_20111107_084604_336_0763392.bin</t>
  </si>
  <si>
    <t>FF213_20111107_084555_792_0763136.bin</t>
  </si>
  <si>
    <t>FF213_20111107_084547_249_0762880.bin</t>
  </si>
  <si>
    <t>FF213_20111107_084538_713_0762624.bin</t>
  </si>
  <si>
    <t>FF213_20111107_084530_169_0762368.bin</t>
  </si>
  <si>
    <t>FF213_20111107_084521_626_0762112.bin</t>
  </si>
  <si>
    <t>FF213_20111107_084513_083_0761856.bin</t>
  </si>
  <si>
    <t>FF213_20111107_084504_548_0761600.bin</t>
  </si>
  <si>
    <t>FF213_20111107_084456_004_0761344.bin</t>
  </si>
  <si>
    <t>FF213_20111107_084447_460_0761088.bin</t>
  </si>
  <si>
    <t>FF213_20111107_084438_925_0760832.bin</t>
  </si>
  <si>
    <t>FF213_20111107_084430_381_0760576.bin</t>
  </si>
  <si>
    <t>FF213_20111107_084421_838_0760320.bin</t>
  </si>
  <si>
    <t>FF213_20111107_084413_303_0760064.bin</t>
  </si>
  <si>
    <t>FF213_20111107_084404_759_0759808.bin</t>
  </si>
  <si>
    <t>FF213_20111107_084356_215_0759552.bin</t>
  </si>
  <si>
    <t>FF213_20111107_084347_672_0759296.bin</t>
  </si>
  <si>
    <t>FF213_20111107_084339_136_0759040.bin</t>
  </si>
  <si>
    <t>FF213_20111107_084330_593_0758784.bin</t>
  </si>
  <si>
    <t>FF213_20111107_084322_049_0758528.bin</t>
  </si>
  <si>
    <t>FF213_20111107_084313_515_0758272.bin</t>
  </si>
  <si>
    <t>FF213_20111107_084304_971_0758016.bin</t>
  </si>
  <si>
    <t>FF213_20111107_084256_426_0757760.bin</t>
  </si>
  <si>
    <t>FF213_20111107_084247_883_0757504.bin</t>
  </si>
  <si>
    <t>FF213_20111107_084239_348_0757248.bin</t>
  </si>
  <si>
    <t>FF213_20111107_084230_804_0756992.bin</t>
  </si>
  <si>
    <t>FF213_20111107_084222_260_0756736.bin</t>
  </si>
  <si>
    <t>FF213_20111107_084213_728_0756480.bin</t>
  </si>
  <si>
    <t>FF213_20111107_084205_181_0756224.bin</t>
  </si>
  <si>
    <t>FF213_20111107_084156_638_0755968.bin</t>
  </si>
  <si>
    <t>FF213_20111107_084148_094_0755712.bin</t>
  </si>
  <si>
    <t>FF213_20111107_084139_559_0755456.bin</t>
  </si>
  <si>
    <t>FF213_20111107_084130_783_0755200.bin</t>
  </si>
  <si>
    <t>FF213_20111107_084122_240_0754944.bin</t>
  </si>
  <si>
    <t>FF213_20111107_084113_696_0754688.bin</t>
  </si>
  <si>
    <t>FF213_20111107_084105_121_0754432.bin</t>
  </si>
  <si>
    <t>FF213_20111107_084056_585_0754176.bin</t>
  </si>
  <si>
    <t>FF213_20111107_084048_042_0753920.bin</t>
  </si>
  <si>
    <t>FF213_20111107_084039_435_0753664.bin</t>
  </si>
  <si>
    <t>FF213_20111107_084030_891_0753408.bin</t>
  </si>
  <si>
    <t>FF213_20111107_084022_251_0753152.bin</t>
  </si>
  <si>
    <t>FF213_20111107_084013_708_0752896.bin</t>
  </si>
  <si>
    <t>FF213_20111107_084005_172_0752640.bin</t>
  </si>
  <si>
    <t>FF213_20111107_083956_629_0752384.bin</t>
  </si>
  <si>
    <t>FF213_20111107_083948_085_0752128.bin</t>
  </si>
  <si>
    <t>FF213_20111107_083939_542_0751872.bin</t>
  </si>
  <si>
    <t>FF213_20111107_083931_006_0751616.bin</t>
  </si>
  <si>
    <t>FF213_20111107_083922_463_0751360.bin</t>
  </si>
  <si>
    <t>FF213_20111107_083913_751_0751104.bin</t>
  </si>
  <si>
    <t>FF213_20111107_083905_216_0750848.bin</t>
  </si>
  <si>
    <t>FF213_20111107_083856_672_0750592.bin</t>
  </si>
  <si>
    <t>FF213_20111107_083848_129_0750336.bin</t>
  </si>
  <si>
    <t>FF213_20111107_083839_594_0750080.bin</t>
  </si>
  <si>
    <t>FF213_20111107_083831_050_0749824.bin</t>
  </si>
  <si>
    <t>FF213_20111107_083822_506_0749568.bin</t>
  </si>
  <si>
    <t>FF213_20111107_083813_971_0749312.bin</t>
  </si>
  <si>
    <t>FF213_20111107_083805_427_0749056.bin</t>
  </si>
  <si>
    <t>FF213_20111107_083756_884_0748800.bin</t>
  </si>
  <si>
    <t>FF213_20111107_083748_340_0748544.bin</t>
  </si>
  <si>
    <t>FF213_20111107_083739_805_0748288.bin</t>
  </si>
  <si>
    <t>FF213_20111107_083731_261_0748032.bin</t>
  </si>
  <si>
    <t>FF213_20111107_083722_717_0747776.bin</t>
  </si>
  <si>
    <t>FF213_20111107_083714_182_0747520.bin</t>
  </si>
  <si>
    <t>FF213_20111107_083705_639_0747264.bin</t>
  </si>
  <si>
    <t>FF213_20111107_083657_095_0747008.bin</t>
  </si>
  <si>
    <t>FF213_20111107_083648_552_0746752.bin</t>
  </si>
  <si>
    <t>FF213_20111107_083640_016_0746496.bin</t>
  </si>
  <si>
    <t>FF213_20111107_083631_472_0746240.bin</t>
  </si>
  <si>
    <t>FF213_20111107_083622_929_0745984.bin</t>
  </si>
  <si>
    <t>FF213_20111107_083614_394_0745728.bin</t>
  </si>
  <si>
    <t>FF213_20111107_083605_850_0745472.bin</t>
  </si>
  <si>
    <t>FF213_20111107_083557_306_0745216.bin</t>
  </si>
  <si>
    <t>FF213_20111107_083548_514_0744960.bin</t>
  </si>
  <si>
    <t>FF213_20111107_083539_979_0744704.bin</t>
  </si>
  <si>
    <t>FF213_20111107_083531_435_0744448.bin</t>
  </si>
  <si>
    <t>FF213_20111107_083522_891_0744192.bin</t>
  </si>
  <si>
    <t>FF213_20111107_083514_356_0743936.bin</t>
  </si>
  <si>
    <t>FF213_20111107_083505_812_0743680.bin</t>
  </si>
  <si>
    <t>FF213_20111107_083457_269_0743424.bin</t>
  </si>
  <si>
    <t>FF213_20111107_083448_725_0743168.bin</t>
  </si>
  <si>
    <t>FF213_20111107_083440_190_0742912.bin</t>
  </si>
  <si>
    <t>FF213_20111107_083431_646_0742656.bin</t>
  </si>
  <si>
    <t>FF213_20111107_083423_103_0742400.bin</t>
  </si>
  <si>
    <t>FF213_20111107_083414_568_0742144.bin</t>
  </si>
  <si>
    <t>FF213_20111107_083406_024_0741888.bin</t>
  </si>
  <si>
    <t>FF213_20111107_083357_481_0741632.bin</t>
  </si>
  <si>
    <t>FF213_20111107_083348_937_0741376.bin</t>
  </si>
  <si>
    <t>FF213_20111107_083340_402_0741120.bin</t>
  </si>
  <si>
    <t>FF213_20111107_083331_858_0740864.bin</t>
  </si>
  <si>
    <t>FF213_20111107_083323_314_0740608.bin</t>
  </si>
  <si>
    <t>FF213_20111107_083314_779_0740352.bin</t>
  </si>
  <si>
    <t>FF213_20111107_083306_235_0740096.bin</t>
  </si>
  <si>
    <t>FF213_20111107_083257_692_0739840.bin</t>
  </si>
  <si>
    <t>FF213_20111107_083249_148_0739584.bin</t>
  </si>
  <si>
    <t>FF213_20111107_083240_613_0739328.bin</t>
  </si>
  <si>
    <t>FF213_20111107_083232_069_0739072.bin</t>
  </si>
  <si>
    <t>FF213_20111107_083223_526_0738816.bin</t>
  </si>
  <si>
    <t>FF213_20111107_083214_991_0738560.bin</t>
  </si>
  <si>
    <t>FF213_20111107_083206_446_0738304.bin</t>
  </si>
  <si>
    <t>FF213_20111107_083157_903_0738048.bin</t>
  </si>
  <si>
    <t>FF213_20111107_083149_359_0737792.bin</t>
  </si>
  <si>
    <t>FF213_20111107_083140_824_0737536.bin</t>
  </si>
  <si>
    <t>FF213_20111107_083132_280_0737280.bin</t>
  </si>
  <si>
    <t>FF213_20111107_083123_737_0737024.bin</t>
  </si>
  <si>
    <t>FF213_20111107_083115_202_0736768.bin</t>
  </si>
  <si>
    <t>FF213_20111107_083106_658_0736512.bin</t>
  </si>
  <si>
    <t>FF213_20111107_083058_114_0736256.bin</t>
  </si>
  <si>
    <t>FF213_20111107_083049_571_0736000.bin</t>
  </si>
  <si>
    <t>FF213_20111107_083040_899_0735744.bin</t>
  </si>
  <si>
    <t>FF213_20111107_083032_356_0735488.bin</t>
  </si>
  <si>
    <t>FF213_20111107_083023_822_0735232.bin</t>
  </si>
  <si>
    <t>FF213_20111107_083015_277_0734976.bin</t>
  </si>
  <si>
    <t>FF213_20111107_083006_733_0734720.bin</t>
  </si>
  <si>
    <t>FF213_20111107_082958_198_0734464.bin</t>
  </si>
  <si>
    <t>FF213_20111107_082949_551_0734208.bin</t>
  </si>
  <si>
    <t>FF213_20111107_082941_015_0733952.bin</t>
  </si>
  <si>
    <t>FF213_20111107_082932_471_0733696.bin</t>
  </si>
  <si>
    <t>FF213_20111107_082923_928_0733440.bin</t>
  </si>
  <si>
    <t>FF213_20111107_082915_384_0733184.bin</t>
  </si>
  <si>
    <t>FF213_20111107_082906_849_0732928.bin</t>
  </si>
  <si>
    <t>FF213_20111107_082858_305_0732672.bin</t>
  </si>
  <si>
    <t>FF213_20111107_082849_762_0732416.bin</t>
  </si>
  <si>
    <t>FF213_20111107_082841_226_0732160.bin</t>
  </si>
  <si>
    <t>FF213_20111107_082832_683_0731904.bin</t>
  </si>
  <si>
    <t>FF213_20111107_082824_139_0731648.bin</t>
  </si>
  <si>
    <t>FF213_20111107_082815_596_0731392.bin</t>
  </si>
  <si>
    <t>FF213_20111107_082807_062_0731136.bin</t>
  </si>
  <si>
    <t>FF213_20111107_082758_517_0730880.bin</t>
  </si>
  <si>
    <t>FF213_20111107_082749_973_0730624.bin</t>
  </si>
  <si>
    <t>FF213_20111107_082741_439_0730368.bin</t>
  </si>
  <si>
    <t>FF213_20111107_082732_894_0730112.bin</t>
  </si>
  <si>
    <t>FF213_20111107_082724_351_0729856.bin</t>
  </si>
  <si>
    <t>FF213_20111107_082715_807_0729600.bin</t>
  </si>
  <si>
    <t>FF213_20111107_082707_271_0729344.bin</t>
  </si>
  <si>
    <t>FF213_20111107_082658_728_0729088.bin</t>
  </si>
  <si>
    <t>FF213_20111107_082650_185_0728832.bin</t>
  </si>
  <si>
    <t>FF213_20111107_082641_545_0728576.bin</t>
  </si>
  <si>
    <t>FF213_20111107_082633_002_0728320.bin</t>
  </si>
  <si>
    <t>FF213_20111107_082624_466_0728064.bin</t>
  </si>
  <si>
    <t>FF213_20111107_082615_922_0727808.bin</t>
  </si>
  <si>
    <t>FF213_20111107_082607_380_0727552.bin</t>
  </si>
  <si>
    <t>FF213_20111107_082558_843_0727296.bin</t>
  </si>
  <si>
    <t>FF213_20111107_082550_300_0727040.bin</t>
  </si>
  <si>
    <t>FF213_20111107_082541_757_0726784.bin</t>
  </si>
  <si>
    <t>FF213_20111107_082533_213_0726528.bin</t>
  </si>
  <si>
    <t>FF213_20111107_082524_677_0726272.bin</t>
  </si>
  <si>
    <t>FF213_20111107_082516_134_0726016.bin</t>
  </si>
  <si>
    <t>FF213_20111107_082507_590_0725760.bin</t>
  </si>
  <si>
    <t>FF213_20111107_082459_055_0725504.bin</t>
  </si>
  <si>
    <t>FF213_20111107_082450_511_0725248.bin</t>
  </si>
  <si>
    <t>FF213_20111107_082441_968_0724992.bin</t>
  </si>
  <si>
    <t>FF213_20111107_082433_424_0724736.bin</t>
  </si>
  <si>
    <t>FF213_20111107_082424_889_0724480.bin</t>
  </si>
  <si>
    <t>FF213_20111107_082416_345_0724224.bin</t>
  </si>
  <si>
    <t>FF213_20111107_082407_802_0723968.bin</t>
  </si>
  <si>
    <t>FF213_20111107_082359_268_0723712.bin</t>
  </si>
  <si>
    <t>FF213_20111107_082350_723_0723456.bin</t>
  </si>
  <si>
    <t>FF213_20111107_082342_179_0723200.bin</t>
  </si>
  <si>
    <t>FF213_20111107_082333_636_0722944.bin</t>
  </si>
  <si>
    <t>FF213_20111107_082325_100_0722688.bin</t>
  </si>
  <si>
    <t>FF213_20111107_082316_557_0722432.bin</t>
  </si>
  <si>
    <t>FF213_20111107_082308_014_0722176.bin</t>
  </si>
  <si>
    <t>FF213_20111107_082259_478_0721920.bin</t>
  </si>
  <si>
    <t>FF213_20111107_082250_934_0721664.bin</t>
  </si>
  <si>
    <t>FF213_20111107_082242_391_0721408.bin</t>
  </si>
  <si>
    <t>FF213_20111107_082233_751_0721152.bin</t>
  </si>
  <si>
    <t>FF213_20111107_082225_207_0720896.bin</t>
  </si>
  <si>
    <t>FF213_20111107_082216_664_0720640.bin</t>
  </si>
  <si>
    <t>FF213_20111107_082208_129_0720384.bin</t>
  </si>
  <si>
    <t>FF213_20111107_082159_585_0720128.bin</t>
  </si>
  <si>
    <t>FF213_20111107_082151_042_0719872.bin</t>
  </si>
  <si>
    <t>FF213_20111107_082142_508_0719616.bin</t>
  </si>
  <si>
    <t>FF213_20111107_082133_963_0719360.bin</t>
  </si>
  <si>
    <t>FF213_20111107_082125_419_0719104.bin</t>
  </si>
  <si>
    <t>FF213_20111107_082116_884_0718848.bin</t>
  </si>
  <si>
    <t>FF213_20111107_082108_340_0718592.bin</t>
  </si>
  <si>
    <t>FF213_20111107_082059_797_0718336.bin</t>
  </si>
  <si>
    <t>FF213_20111107_082051_253_0718080.bin</t>
  </si>
  <si>
    <t>FF213_20111107_082042_718_0717824.bin</t>
  </si>
  <si>
    <t>FF213_20111107_082034_174_0717568.bin</t>
  </si>
  <si>
    <t>FF213_20111107_082025_599_0717312.bin</t>
  </si>
  <si>
    <t>FF213_20111107_082017_055_0717056.bin</t>
  </si>
  <si>
    <t>FF213_20111107_082008_520_0716800.bin</t>
  </si>
  <si>
    <t>FF213_20111107_081959_976_0716544.bin</t>
  </si>
  <si>
    <t>FF213_20111107_081951_432_0716288.bin</t>
  </si>
  <si>
    <t>FF213_20111107_081942_898_0716032.bin</t>
  </si>
  <si>
    <t>FF213_20111107_081934_354_0715776.bin</t>
  </si>
  <si>
    <t>FF213_20111107_081925_810_0715520.bin</t>
  </si>
  <si>
    <t>FF213_20111107_081917_202_0715264.bin</t>
  </si>
  <si>
    <t>FF213_20111107_081908_659_0715008.bin</t>
  </si>
  <si>
    <t>FF213_20111107_081900_124_0714752.bin</t>
  </si>
  <si>
    <t>FF213_20111107_081851_580_0714496.bin</t>
  </si>
  <si>
    <t>FF213_20111107_081843_036_0714240.bin</t>
  </si>
  <si>
    <t>FF213_20111107_081834_334_0713984.bin</t>
  </si>
  <si>
    <t>FF213_20111107_081825_790_0713728.bin</t>
  </si>
  <si>
    <t>FF213_20111107_081817_246_0713472.bin</t>
  </si>
  <si>
    <t>FF213_20111107_081808_702_0713216.bin</t>
  </si>
  <si>
    <t>FF213_20111107_081800_167_0712960.bin</t>
  </si>
  <si>
    <t>FF213_20111107_081751_624_0712704.bin</t>
  </si>
  <si>
    <t>FF213_20111107_081743_080_0712448.bin</t>
  </si>
  <si>
    <t>FF213_20111107_081734_544_0712192.bin</t>
  </si>
  <si>
    <t>FF213_20111107_081726_002_0711936.bin</t>
  </si>
  <si>
    <t>FF213_20111107_081717_457_0711680.bin</t>
  </si>
  <si>
    <t>FF213_20111107_081708_914_0711424.bin</t>
  </si>
  <si>
    <t>FF213_20111107_081700_379_0711168.bin</t>
  </si>
  <si>
    <t>FF213_20111107_081651_835_0710912.bin</t>
  </si>
  <si>
    <t>FF213_20111107_081643_291_0710656.bin</t>
  </si>
  <si>
    <t>FF213_20111107_081634_757_0710400.bin</t>
  </si>
  <si>
    <t>FF213_20111107_081626_212_0710144.bin</t>
  </si>
  <si>
    <t>FF213_20111107_081617_669_0709888.bin</t>
  </si>
  <si>
    <t>FF213_20111107_081609_135_0709632.bin</t>
  </si>
  <si>
    <t>FF213_20111107_081600_590_0709376.bin</t>
  </si>
  <si>
    <t>FF213_20111107_081552_046_0709120.bin</t>
  </si>
  <si>
    <t>FF213_20111107_081543_503_0708864.bin</t>
  </si>
  <si>
    <t>FF213_20111107_081534_967_0708608.bin</t>
  </si>
  <si>
    <t>FF213_20111107_081526_424_0708352.bin</t>
  </si>
  <si>
    <t>FF213_20111107_081517_880_0708096.bin</t>
  </si>
  <si>
    <t>FF213_20111107_081509_345_0707840.bin</t>
  </si>
  <si>
    <t>FF213_20111107_081500_801_0707584.bin</t>
  </si>
  <si>
    <t>FF213_20111107_081452_258_0707328.bin</t>
  </si>
  <si>
    <t>FF213_20111107_081443_714_0707072.bin</t>
  </si>
  <si>
    <t>FF213_20111107_081435_180_0706816.bin</t>
  </si>
  <si>
    <t>FF213_20111107_081426_635_0706560.bin</t>
  </si>
  <si>
    <t>FF213_20111107_081418_091_0706304.bin</t>
  </si>
  <si>
    <t>FF213_20111107_081409_557_0706048.bin</t>
  </si>
  <si>
    <t>FF213_20111107_081401_013_0705792.bin</t>
  </si>
  <si>
    <t>FF213_20111107_081352_469_0705536.bin</t>
  </si>
  <si>
    <t>FF213_20111107_081343_925_0705280.bin</t>
  </si>
  <si>
    <t>FF213_20111107_081335_390_0705024.bin</t>
  </si>
  <si>
    <t>FF213_20111107_081326_847_0704768.bin</t>
  </si>
  <si>
    <t>FF213_20111107_081318_303_0704512.bin</t>
  </si>
  <si>
    <t>FF213_20111107_081309_768_0704256.bin</t>
  </si>
  <si>
    <t>FF213_20111107_081301_224_0704000.bin</t>
  </si>
  <si>
    <t>FF213_20111107_081252_681_0703744.bin</t>
  </si>
  <si>
    <t>FF213_20111107_081244_137_0703488.bin</t>
  </si>
  <si>
    <t>FF213_20111107_081235_571_0703232.bin</t>
  </si>
  <si>
    <t>FF213_20111107_081227_027_0702976.bin</t>
  </si>
  <si>
    <t>FF213_20111107_081218_483_0702720.bin</t>
  </si>
  <si>
    <t>FF213_20111107_081209_939_0702464.bin</t>
  </si>
  <si>
    <t>FF213_20111107_081201_404_0702208.bin</t>
  </si>
  <si>
    <t>FF213_20111107_081152_860_0701952.bin</t>
  </si>
  <si>
    <t>FF213_20111107_081144_316_0701696.bin</t>
  </si>
  <si>
    <t>FF213_20111107_081135_782_0701440.bin</t>
  </si>
  <si>
    <t>FF213_20111107_081127_237_0701184.bin</t>
  </si>
  <si>
    <t>FF213_20111107_081118_694_0700928.bin</t>
  </si>
  <si>
    <t>FF213_20111107_081109_990_0700672.bin</t>
  </si>
  <si>
    <t>FF213_20111107_081101_447_0700416.bin</t>
  </si>
  <si>
    <t>FF213_20111107_081052_903_0700160.bin</t>
  </si>
  <si>
    <t>FF213_20111107_081044_360_0699904.bin</t>
  </si>
  <si>
    <t>FF213_20111107_081035_720_0699648.bin</t>
  </si>
  <si>
    <t>FF213_20111107_081027_177_0699392.bin</t>
  </si>
  <si>
    <t>FF213_20111107_081018_505_0699136.bin</t>
  </si>
  <si>
    <t>FF213_20111107_081009_962_0698880.bin</t>
  </si>
  <si>
    <t>FF213_20111107_081001_428_0698624.bin</t>
  </si>
  <si>
    <t>FF213_20111107_080952_883_0698368.bin</t>
  </si>
  <si>
    <t>FF213_20111107_080944_339_0698112.bin</t>
  </si>
  <si>
    <t>FF213_20111107_080935_805_0697856.bin</t>
  </si>
  <si>
    <t>FF213_20111107_080927_261_0697600.bin</t>
  </si>
  <si>
    <t>FF213_20111107_080918_733_0697344.bin</t>
  </si>
  <si>
    <t>FF213_20111107_080910_109_0697088.bin</t>
  </si>
  <si>
    <t>FF213_20111107_080901_566_0696832.bin</t>
  </si>
  <si>
    <t>FF213_20111107_080853_030_0696576.bin</t>
  </si>
  <si>
    <t>FF213_20111107_080844_487_0696320.bin</t>
  </si>
  <si>
    <t>FF213_20111107_080835_943_0696064.bin</t>
  </si>
  <si>
    <t>FF213_20111107_080827_400_0695808.bin</t>
  </si>
  <si>
    <t>FF213_20111107_080818_864_0695552.bin</t>
  </si>
  <si>
    <t>FF213_20111107_080810_320_0695296.bin</t>
  </si>
  <si>
    <t>FF213_20111107_080801_777_0695040.bin</t>
  </si>
  <si>
    <t>FF213_20111107_080753_242_0694784.bin</t>
  </si>
  <si>
    <t>FF213_20111107_080744_698_0694528.bin</t>
  </si>
  <si>
    <t>FF213_20111107_080736_154_0694272.bin</t>
  </si>
  <si>
    <t>FF213_20111107_080727_611_0694016.bin</t>
  </si>
  <si>
    <t>FF213_20111107_080719_075_0693760.bin</t>
  </si>
  <si>
    <t>FF213_20111107_080710_500_0693504.bin</t>
  </si>
  <si>
    <t>FF213_20111107_080701_957_0693248.bin</t>
  </si>
  <si>
    <t>FF213_20111107_080653_413_0692992.bin</t>
  </si>
  <si>
    <t>FF213_20111107_080644_878_0692736.bin</t>
  </si>
  <si>
    <t>FF213_20111107_080636_334_0692480.bin</t>
  </si>
  <si>
    <t>FF213_20111107_080627_791_0692224.bin</t>
  </si>
  <si>
    <t>FF213_20111107_080619_255_0691968.bin</t>
  </si>
  <si>
    <t>FF213_20111107_080610_712_0691712.bin</t>
  </si>
  <si>
    <t>FF213_20111107_080602_168_0691456.bin</t>
  </si>
  <si>
    <t>FF213_20111107_080553_625_0691200.bin</t>
  </si>
  <si>
    <t>FF213_20111107_080545_057_0690944.bin</t>
  </si>
  <si>
    <t>FF213_20111107_080536_409_0690688.bin</t>
  </si>
  <si>
    <t>FF213_20111107_080527_875_0690432.bin</t>
  </si>
  <si>
    <t>FF213_20111107_080519_330_0690176.bin</t>
  </si>
  <si>
    <t>FF213_20111107_080510_787_0689920.bin</t>
  </si>
  <si>
    <t>FF213_20111107_080502_251_0689664.bin</t>
  </si>
  <si>
    <t>FF213_20111107_080453_708_0689408.bin</t>
  </si>
  <si>
    <t>FF213_20111107_080445_164_0689152.bin</t>
  </si>
  <si>
    <t>FF213_20111107_080436_621_0688896.bin</t>
  </si>
  <si>
    <t>FF213_20111107_080428_085_0688640.bin</t>
  </si>
  <si>
    <t>FF213_20111107_080419_542_0688384.bin</t>
  </si>
  <si>
    <t>FF213_20111107_080410_998_0688128.bin</t>
  </si>
  <si>
    <t>FF213_20111107_080402_463_0687872.bin</t>
  </si>
  <si>
    <t>FF213_20111107_080353_919_0687616.bin</t>
  </si>
  <si>
    <t>FF213_20111107_080345_376_0687360.bin</t>
  </si>
  <si>
    <t>FF213_20111107_080336_832_0687104.bin</t>
  </si>
  <si>
    <t>FF213_20111107_080328_297_0686848.bin</t>
  </si>
  <si>
    <t>FF213_20111107_080319_754_0686592.bin</t>
  </si>
  <si>
    <t>FF213_20111107_080311_210_0686336.bin</t>
  </si>
  <si>
    <t>FF213_20111107_080302_674_0686080.bin</t>
  </si>
  <si>
    <t>FF213_20111107_080254_130_0685824.bin</t>
  </si>
  <si>
    <t>FF213_20111107_080245_555_0685568.bin</t>
  </si>
  <si>
    <t>FF213_20111107_080237_012_0685312.bin</t>
  </si>
  <si>
    <t>FF213_20111107_080228_476_0685056.bin</t>
  </si>
  <si>
    <t>FF213_20111107_080219_933_0684800.bin</t>
  </si>
  <si>
    <t>FF213_20111107_080211_389_0684544.bin</t>
  </si>
  <si>
    <t>FF213_20111107_080202_845_0684288.bin</t>
  </si>
  <si>
    <t>FF213_20111107_080154_310_0684032.bin</t>
  </si>
  <si>
    <t>FF213_20111107_080145_767_0683776.bin</t>
  </si>
  <si>
    <t>FF213_20111107_080137_223_0683520.bin</t>
  </si>
  <si>
    <t>FF213_20111107_080128_688_0683264.bin</t>
  </si>
  <si>
    <t>FF213_20111107_080120_144_0683008.bin</t>
  </si>
  <si>
    <t>FF213_20111107_080111_601_0682752.bin</t>
  </si>
  <si>
    <t>FF213_20111107_080103_057_0682496.bin</t>
  </si>
  <si>
    <t>FF213_20111107_080054_417_0682240.bin</t>
  </si>
  <si>
    <t>FF213_20111107_080045_874_0681984.bin</t>
  </si>
  <si>
    <t>FF213_20111107_080037_339_0681728.bin</t>
  </si>
  <si>
    <t>FF213_20111107_080028_795_0681472.bin</t>
  </si>
  <si>
    <t>FF213_20111107_080020_251_0681216.bin</t>
  </si>
  <si>
    <t>FF213_20111107_080011_717_0680960.bin</t>
  </si>
  <si>
    <t>FF213_20111107_080003_173_0680704.bin</t>
  </si>
  <si>
    <t>FF213_20111107_075954_629_0680448.bin</t>
  </si>
  <si>
    <t>FF213_20111107_075946_085_0680192.bin</t>
  </si>
  <si>
    <t>FF213_20111107_075937_550_0679936.bin</t>
  </si>
  <si>
    <t>FF213_20111107_075929_006_0679680.bin</t>
  </si>
  <si>
    <t>FF213_20111107_075920_463_0679424.bin</t>
  </si>
  <si>
    <t>FF213_20111107_075911_791_0679168.bin</t>
  </si>
  <si>
    <t>FF213_20111107_075903_248_0678912.bin</t>
  </si>
  <si>
    <t>FF213_20111107_075854_608_0678656.bin</t>
  </si>
  <si>
    <t>FF213_20111107_075846_065_0678400.bin</t>
  </si>
  <si>
    <t>FF213_20111107_075837_529_0678144.bin</t>
  </si>
  <si>
    <t>FF213_20111107_075828_986_0677888.bin</t>
  </si>
  <si>
    <t>FF213_20111107_075820_442_0677632.bin</t>
  </si>
  <si>
    <t>FF213_20111107_075811_899_0677376.bin</t>
  </si>
  <si>
    <t>FF213_20111107_075803_363_0677120.bin</t>
  </si>
  <si>
    <t>FF213_20111107_075754_820_0676864.bin</t>
  </si>
  <si>
    <t>FF213_20111107_075746_276_0676608.bin</t>
  </si>
  <si>
    <t>FF213_20111107_075737_741_0676352.bin</t>
  </si>
  <si>
    <t>FF213_20111107_075729_198_0676096.bin</t>
  </si>
  <si>
    <t>FF213_20111107_075720_654_0675840.bin</t>
  </si>
  <si>
    <t>FF213_20111107_075712_110_0675584.bin</t>
  </si>
  <si>
    <t>FF213_20111107_075703_575_0675328.bin</t>
  </si>
  <si>
    <t>FF213_20111107_075655_031_0675072.bin</t>
  </si>
  <si>
    <t>FF213_20111107_075646_488_0674816.bin</t>
  </si>
  <si>
    <t>FF213_20111107_075637_952_0674560.bin</t>
  </si>
  <si>
    <t>FF213_20111107_075629_409_0674304.bin</t>
  </si>
  <si>
    <t>FF213_20111107_075620_866_0674048.bin</t>
  </si>
  <si>
    <t>FF213_20111107_075612_322_0673792.bin</t>
  </si>
  <si>
    <t>FF213_20111107_075603_787_0673536.bin</t>
  </si>
  <si>
    <t>FF213_20111107_075555_242_0673280.bin</t>
  </si>
  <si>
    <t>FF213_20111107_075546_699_0673024.bin</t>
  </si>
  <si>
    <t>FF213_20111107_075538_164_0672768.bin</t>
  </si>
  <si>
    <t>FF213_20111107_075529_589_0672512.bin</t>
  </si>
  <si>
    <t>FF213_20111107_075521_045_0672256.bin</t>
  </si>
  <si>
    <t>FF213_20111107_075512_501_0672000.bin</t>
  </si>
  <si>
    <t>FF213_20111107_075503_893_0671744.bin</t>
  </si>
  <si>
    <t>FF213_20111107_075455_359_0671488.bin</t>
  </si>
  <si>
    <t>FF213_20111107_075446_815_0671232.bin</t>
  </si>
  <si>
    <t>FF213_20111107_075438_271_0670976.bin</t>
  </si>
  <si>
    <t>FF213_20111107_075429_728_0670720.bin</t>
  </si>
  <si>
    <t>FF213_20111107_075421_192_0670464.bin</t>
  </si>
  <si>
    <t>FF213_20111107_075412_648_0670208.bin</t>
  </si>
  <si>
    <t>FF213_20111107_075404_105_0669952.bin</t>
  </si>
  <si>
    <t>FF213_20111107_075355_570_0669696.bin</t>
  </si>
  <si>
    <t>FF213_20111107_075347_026_0669440.bin</t>
  </si>
  <si>
    <t>FF213_20111107_075338_482_0669184.bin</t>
  </si>
  <si>
    <t>FF213_20111107_075329_939_0668928.bin</t>
  </si>
  <si>
    <t>FF213_20111107_075321_406_0668672.bin</t>
  </si>
  <si>
    <t>FF213_20111107_075312_860_0668416.bin</t>
  </si>
  <si>
    <t>FF213_20111107_075304_317_0668160.bin</t>
  </si>
  <si>
    <t>FF213_20111107_075255_782_0667904.bin</t>
  </si>
  <si>
    <t>FF213_20111107_075247_237_0667648.bin</t>
  </si>
  <si>
    <t>FF213_20111107_075238_694_0667392.bin</t>
  </si>
  <si>
    <t>FF213_20111107_075230_150_0667136.bin</t>
  </si>
  <si>
    <t>FF213_20111107_075221_615_0666880.bin</t>
  </si>
  <si>
    <t>FF213_20111107_075213_071_0666624.bin</t>
  </si>
  <si>
    <t>FF213_20111107_075204_528_0666368.bin</t>
  </si>
  <si>
    <t>FF213_20111107_075155_992_0666112.bin</t>
  </si>
  <si>
    <t>FF213_20111107_075147_449_0665856.bin</t>
  </si>
  <si>
    <t>FF213_20111107_075138_905_0665600.bin</t>
  </si>
  <si>
    <t>FF213_20111107_075130_330_0665344.bin</t>
  </si>
  <si>
    <t>FF213_20111107_075121_795_0665088.bin</t>
  </si>
  <si>
    <t>FF213_20111107_075113_251_0664832.bin</t>
  </si>
  <si>
    <t>FF213_20111107_075104_707_0664576.bin</t>
  </si>
  <si>
    <t>FF213_20111107_075056_164_0664320.bin</t>
  </si>
  <si>
    <t>FF213_20111107_075047_631_0664064.bin</t>
  </si>
  <si>
    <t>FF213_20111107_075039_085_0663808.bin</t>
  </si>
  <si>
    <t>FF213_20111107_075030_541_0663552.bin</t>
  </si>
  <si>
    <t>FF213_20111107_075022_006_0663296.bin</t>
  </si>
  <si>
    <t>FF213_20111107_075013_462_0663040.bin</t>
  </si>
  <si>
    <t>FF213_20111107_075004_918_0662784.bin</t>
  </si>
  <si>
    <t>FF213_20111107_074956_375_0662528.bin</t>
  </si>
  <si>
    <t>FF213_20111107_074947_839_0662272.bin</t>
  </si>
  <si>
    <t>FF213_20111107_074939_296_0662016.bin</t>
  </si>
  <si>
    <t>FF213_20111107_074930_753_0661760.bin</t>
  </si>
  <si>
    <t>FF213_20111107_074922_217_0661504.bin</t>
  </si>
  <si>
    <t>FF213_20111107_074913_610_0661248.bin</t>
  </si>
  <si>
    <t>FF213_20111107_074905_066_0660992.bin</t>
  </si>
  <si>
    <t>FF213_20111107_074856_522_0660736.bin</t>
  </si>
  <si>
    <t>FF213_20111107_074847_979_0660480.bin</t>
  </si>
  <si>
    <t>FF213_20111107_074839_444_0660224.bin</t>
  </si>
  <si>
    <t>FF213_20111107_074830_900_0659968.bin</t>
  </si>
  <si>
    <t>FF213_20111107_074822_357_0659712.bin</t>
  </si>
  <si>
    <t>FF213_20111107_074813_821_0659456.bin</t>
  </si>
  <si>
    <t>FF213_20111107_074805_278_0659200.bin</t>
  </si>
  <si>
    <t>FF213_20111107_074756_734_0658944.bin</t>
  </si>
  <si>
    <t>FF213_20111107_074748_191_0658688.bin</t>
  </si>
  <si>
    <t>FF213_20111107_074739_551_0658432.bin</t>
  </si>
  <si>
    <t>FF213_20111107_074731_008_0658176.bin</t>
  </si>
  <si>
    <t>FF213_20111107_074722_472_0657920.bin</t>
  </si>
  <si>
    <t>FF213_20111107_074713_864_0657664.bin</t>
  </si>
  <si>
    <t>FF213_20111107_074705_321_0657408.bin</t>
  </si>
  <si>
    <t>FF213_20111107_074656_778_0657152.bin</t>
  </si>
  <si>
    <t>FF213_20111107_074648_242_0656896.bin</t>
  </si>
  <si>
    <t>FF213_20111107_074639_698_0656640.bin</t>
  </si>
  <si>
    <t>FF213_20111107_074631_155_0656384.bin</t>
  </si>
  <si>
    <t>FF213_20111107_074622_611_0656128.bin</t>
  </si>
  <si>
    <t>FF213_20111107_074614_076_0655872.bin</t>
  </si>
  <si>
    <t>FF213_20111107_074605_501_0655616.bin</t>
  </si>
  <si>
    <t>FF213_20111107_074556_957_0655360.bin</t>
  </si>
  <si>
    <t>FF213_20111107_074548_414_0655104.bin</t>
  </si>
  <si>
    <t>FF213_20111107_074539_878_0654848.bin</t>
  </si>
  <si>
    <t>FF213_20111107_074531_334_0654592.bin</t>
  </si>
  <si>
    <t>FF213_20111107_074522_791_0654336.bin</t>
  </si>
  <si>
    <t>FF213_20111107_074514_255_0654080.bin</t>
  </si>
  <si>
    <t>FF213_20111107_074505_712_0653824.bin</t>
  </si>
  <si>
    <t>FF213_20111107_074457_168_0653568.bin</t>
  </si>
  <si>
    <t>FF213_20111107_074448_625_0653312.bin</t>
  </si>
  <si>
    <t>FF213_20111107_074440_089_0653056.bin</t>
  </si>
  <si>
    <t>FF213_20111107_074431_546_0652800.bin</t>
  </si>
  <si>
    <t>FF213_20111107_074423_002_0652544.bin</t>
  </si>
  <si>
    <t>FF213_20111107_074414_467_0652288.bin</t>
  </si>
  <si>
    <t>FF213_20111107_074405_923_0652032.bin</t>
  </si>
  <si>
    <t>FF213_20111107_074357_380_0651776.bin</t>
  </si>
  <si>
    <t>FF213_20111107_074348_836_0651520.bin</t>
  </si>
  <si>
    <t>FF213_20111107_074340_301_0651264.bin</t>
  </si>
  <si>
    <t>FF213_20111107_074331_757_0651008.bin</t>
  </si>
  <si>
    <t>FF213_20111107_074323_214_0650752.bin</t>
  </si>
  <si>
    <t>FF213_20111107_074314_679_0650496.bin</t>
  </si>
  <si>
    <t>FF213_20111107_074306_135_0650240.bin</t>
  </si>
  <si>
    <t>FF213_20111107_074257_591_0649984.bin</t>
  </si>
  <si>
    <t>FF213_20111107_074249_048_0649728.bin</t>
  </si>
  <si>
    <t>FF213_20111107_074240_512_0649472.bin</t>
  </si>
  <si>
    <t>FF213_20111107_074231_968_0649216.bin</t>
  </si>
  <si>
    <t>FF213_20111107_074223_425_0648960.bin</t>
  </si>
  <si>
    <t>FF213_20111107_074214_890_0648704.bin</t>
  </si>
  <si>
    <t>FF213_20111107_074206_346_0648448.bin</t>
  </si>
  <si>
    <t>FF213_20111107_074157_803_0648192.bin</t>
  </si>
  <si>
    <t>FF213_20111107_074149_259_0647936.bin</t>
  </si>
  <si>
    <t>FF213_20111107_074140_725_0647680.bin</t>
  </si>
  <si>
    <t>FF213_20111107_074132_180_0647424.bin</t>
  </si>
  <si>
    <t>FF213_20111107_074123_636_0647168.bin</t>
  </si>
  <si>
    <t>FF213_20111107_074115_102_0646912.bin</t>
  </si>
  <si>
    <t>FF213_20111107_074106_558_0646656.bin</t>
  </si>
  <si>
    <t>FF213_20111107_074058_014_0646400.bin</t>
  </si>
  <si>
    <t>FF213_20111107_074049_471_0646144.bin</t>
  </si>
  <si>
    <t>FF213_20111107_074040_935_0645888.bin</t>
  </si>
  <si>
    <t>FF213_20111107_074032_391_0645632.bin</t>
  </si>
  <si>
    <t>FF213_20111107_074023_848_0645376.bin</t>
  </si>
  <si>
    <t>FF213_20111107_074015_313_0645120.bin</t>
  </si>
  <si>
    <t>FF213_20111107_074006_769_0644864.bin</t>
  </si>
  <si>
    <t>FF213_20111107_073958_225_0644608.bin</t>
  </si>
  <si>
    <t>FF213_20111107_073949_690_0644352.bin</t>
  </si>
  <si>
    <t>FF213_20111107_073941_146_0644096.bin</t>
  </si>
  <si>
    <t>FF213_20111107_073932_603_0643840.bin</t>
  </si>
  <si>
    <t>FF213_20111107_073924_059_0643584.bin</t>
  </si>
  <si>
    <t>FF213_20111107_073915_452_0643328.bin</t>
  </si>
  <si>
    <t>FF213_20111107_073906_916_0643072.bin</t>
  </si>
  <si>
    <t>FF213_20111107_073858_373_0642816.bin</t>
  </si>
  <si>
    <t>FF213_20111107_073849_829_0642560.bin</t>
  </si>
  <si>
    <t>FF213_20111107_073841_286_0642304.bin</t>
  </si>
  <si>
    <t>FF213_20111107_073832_750_0642048.bin</t>
  </si>
  <si>
    <t>FF213_20111107_073824_207_0641792.bin</t>
  </si>
  <si>
    <t>FF213_20111107_073815_663_0641536.bin</t>
  </si>
  <si>
    <t>FF213_20111107_073807_128_0641280.bin</t>
  </si>
  <si>
    <t>FF213_20111107_073758_584_0641024.bin</t>
  </si>
  <si>
    <t>FF213_20111107_073749_945_0640768.bin</t>
  </si>
  <si>
    <t>FF213_20111107_073741_401_0640512.bin</t>
  </si>
  <si>
    <t>FF213_20111107_073732_857_0640256.bin</t>
  </si>
  <si>
    <t>FF213_20111107_073724_323_0640000.bin</t>
  </si>
  <si>
    <t>FF213_20111107_073715_779_0639744.bin</t>
  </si>
  <si>
    <t>FF213_20111107_073707_235_0639488.bin</t>
  </si>
  <si>
    <t>FF213_20111107_073658_692_0639232.bin</t>
  </si>
  <si>
    <t>FF213_20111107_073650_156_0638976.bin</t>
  </si>
  <si>
    <t>FF213_20111107_073641_613_0638720.bin</t>
  </si>
  <si>
    <t>FF213_20111107_073633_069_0638464.bin</t>
  </si>
  <si>
    <t>FF213_20111107_073624_535_0638208.bin</t>
  </si>
  <si>
    <t>FF213_20111107_073615_990_0637952.bin</t>
  </si>
  <si>
    <t>FF213_20111107_073607_446_0637696.bin</t>
  </si>
  <si>
    <t>FF213_20111107_073558_810_0637440.bin</t>
  </si>
  <si>
    <t>FF213_20111107_073550_263_0637184.bin</t>
  </si>
  <si>
    <t>FF213_20111107_073541_720_0636928.bin</t>
  </si>
  <si>
    <t>FF213_20111107_073533_185_0636672.bin</t>
  </si>
  <si>
    <t>FF213_20111107_073524_641_0636416.bin</t>
  </si>
  <si>
    <t>FF213_20111107_073516_097_0636160.bin</t>
  </si>
  <si>
    <t>FF213_20111107_073507_563_0635904.bin</t>
  </si>
  <si>
    <t>FF213_20111107_073459_018_0635648.bin</t>
  </si>
  <si>
    <t>FF213_20111107_073450_475_0635392.bin</t>
  </si>
  <si>
    <t>FF213_20111107_073441_931_0635136.bin</t>
  </si>
  <si>
    <t>FF213_20111107_073433_396_0634880.bin</t>
  </si>
  <si>
    <t>FF213_20111107_073424_852_0634624.bin</t>
  </si>
  <si>
    <t>FF213_20111107_073416_309_0634368.bin</t>
  </si>
  <si>
    <t>FF213_20111107_073407_701_0634112.bin</t>
  </si>
  <si>
    <t>FF213_20111107_073359_166_0633856.bin</t>
  </si>
  <si>
    <t>FF213_20111107_073350_622_0633600.bin</t>
  </si>
  <si>
    <t>FF213_20111107_073342_079_0633344.bin</t>
  </si>
  <si>
    <t>FF213_20111107_073333_440_0633088.bin</t>
  </si>
  <si>
    <t>FF213_20111107_073324_769_0632832.bin</t>
  </si>
  <si>
    <t>FF213_20111107_073316_225_0632576.bin</t>
  </si>
  <si>
    <t>FF213_20111107_073307_681_0632320.bin</t>
  </si>
  <si>
    <t>FF213_20111107_073259_137_0632064.bin</t>
  </si>
  <si>
    <t>FF213_20111107_073250_348_0631808.bin</t>
  </si>
  <si>
    <t>FF213_20111107_073241_807_0631552.bin</t>
  </si>
  <si>
    <t>FF213_20111107_073233_261_0631296.bin</t>
  </si>
  <si>
    <t>FF213_20111107_073224_726_0631040.bin</t>
  </si>
  <si>
    <t>FF213_20111107_073216_182_0630784.bin</t>
  </si>
  <si>
    <t>FF213_20111107_073207_638_0630528.bin</t>
  </si>
  <si>
    <t>FF213_20111107_073159_095_0630272.bin</t>
  </si>
  <si>
    <t>FF213_20111107_073150_528_0630016.bin</t>
  </si>
  <si>
    <t>FF213_20111107_073141_984_0629760.bin</t>
  </si>
  <si>
    <t>FF213_20111107_073133_304_0629504.bin</t>
  </si>
  <si>
    <t>FF213_20111107_073124_774_0629248.bin</t>
  </si>
  <si>
    <t>FF213_20111107_073116_225_0628992.bin</t>
  </si>
  <si>
    <t>FF213_20111107_073107_682_0628736.bin</t>
  </si>
  <si>
    <t>FF213_20111107_073059_147_0628480.bin</t>
  </si>
  <si>
    <t>FF213_20111107_073050_602_0628224.bin</t>
  </si>
  <si>
    <t>FF213_20111107_073042_059_0627968.bin</t>
  </si>
  <si>
    <t>FF213_20111107_073033_516_0627712.bin</t>
  </si>
  <si>
    <t>FF213_20111107_073024_980_0627456.bin</t>
  </si>
  <si>
    <t>FF213_20111107_073016_437_0627200.bin</t>
  </si>
  <si>
    <t>FF213_20111107_073007_893_0626944.bin</t>
  </si>
  <si>
    <t>FF213_20111107_072959_358_0626688.bin</t>
  </si>
  <si>
    <t>FF213_20111107_072950_814_0626432.bin</t>
  </si>
  <si>
    <t>FF213_20111107_072942_270_0626176.bin</t>
  </si>
  <si>
    <t>FF213_20111107_072933_727_0625920.bin</t>
  </si>
  <si>
    <t>FF213_20111107_072925_192_0625664.bin</t>
  </si>
  <si>
    <t>FF213_20111107_072916_648_0625408.bin</t>
  </si>
  <si>
    <t>FF213_20111107_072908_104_0625152.bin</t>
  </si>
  <si>
    <t>FF213_20111107_072859_569_0624896.bin</t>
  </si>
  <si>
    <t>FF213_20111107_072851_025_0624640.bin</t>
  </si>
  <si>
    <t>FF213_20111107_072842_482_0624384.bin</t>
  </si>
  <si>
    <t>FF213_20111107_072833_939_0624128.bin</t>
  </si>
  <si>
    <t>FF213_20111107_072825_371_0623872.bin</t>
  </si>
  <si>
    <t>FF213_20111107_072816_827_0623616.bin</t>
  </si>
  <si>
    <t>FF213_20111107_072808_284_0623360.bin</t>
  </si>
  <si>
    <t>FF213_20111107_072759_740_0623104.bin</t>
  </si>
  <si>
    <t>FF213_20111107_072751_205_0622848.bin</t>
  </si>
  <si>
    <t>FF213_20111107_072742_661_0622592.bin</t>
  </si>
  <si>
    <t>FF213_20111107_072734_118_0622336.bin</t>
  </si>
  <si>
    <t>FF213_20111107_072725_586_0622080.bin</t>
  </si>
  <si>
    <t>FF213_20111107_072717_039_0621824.bin</t>
  </si>
  <si>
    <t>FF213_20111107_072708_495_0621568.bin</t>
  </si>
  <si>
    <t>FF213_20111107_072659_952_0621312.bin</t>
  </si>
  <si>
    <t>FF213_20111107_072651_416_0621056.bin</t>
  </si>
  <si>
    <t>FF213_20111107_072642_872_0620800.bin</t>
  </si>
  <si>
    <t>FF213_20111107_072634_329_0620544.bin</t>
  </si>
  <si>
    <t>FF213_20111107_072625_794_0620288.bin</t>
  </si>
  <si>
    <t>FF213_20111107_072617_250_0620032.bin</t>
  </si>
  <si>
    <t>FF213_20111107_072608_707_0619776.bin</t>
  </si>
  <si>
    <t>FF213_20111107_072600_165_0619520.bin</t>
  </si>
  <si>
    <t>FF213_20111107_072551_628_0619264.bin</t>
  </si>
  <si>
    <t>FF213_20111107_072543_084_0619008.bin</t>
  </si>
  <si>
    <t>FF213_20111107_072534_540_0618752.bin</t>
  </si>
  <si>
    <t>FF213_20111107_072526_005_0618496.bin</t>
  </si>
  <si>
    <t>FF213_20111107_072517_462_0618240.bin</t>
  </si>
  <si>
    <t>FF213_20111107_072508_918_0617984.bin</t>
  </si>
  <si>
    <t>FF213_20111107_072500_374_0617728.bin</t>
  </si>
  <si>
    <t>FF213_20111107_072451_839_0617472.bin</t>
  </si>
  <si>
    <t>FF213_20111107_072443_295_0617216.bin</t>
  </si>
  <si>
    <t>FF213_20111107_072434_752_0616960.bin</t>
  </si>
  <si>
    <t>FF213_20111107_072426_217_0616704.bin</t>
  </si>
  <si>
    <t>FF213_20111107_072417_673_0616448.bin</t>
  </si>
  <si>
    <t>FF213_20111107_072409_129_0616192.bin</t>
  </si>
  <si>
    <t>FF213_20111107_072400_595_0615936.bin</t>
  </si>
  <si>
    <t>FF213_20111107_072352_050_0615680.bin</t>
  </si>
  <si>
    <t>FF213_20111107_072343_507_0615424.bin</t>
  </si>
  <si>
    <t>FF213_20111107_072334_964_0615168.bin</t>
  </si>
  <si>
    <t>FF213_20111107_072326_428_0614912.bin</t>
  </si>
  <si>
    <t>FF213_20111107_072317_885_0614656.bin</t>
  </si>
  <si>
    <t>FF213_20111107_072309_341_0614400.bin</t>
  </si>
  <si>
    <t>FF213_20111107_072300_805_0614144.bin</t>
  </si>
  <si>
    <t>FF213_20111107_072252_262_0613888.bin</t>
  </si>
  <si>
    <t>FF213_20111107_072243_719_0613632.bin</t>
  </si>
  <si>
    <t>FF213_20111107_072235_175_0613376.bin</t>
  </si>
  <si>
    <t>FF213_20111107_072226_641_0613120.bin</t>
  </si>
  <si>
    <t>FF213_20111107_072218_096_0612864.bin</t>
  </si>
  <si>
    <t>FF213_20111107_072209_552_0612608.bin</t>
  </si>
  <si>
    <t>FF213_20111107_072201_018_0612352.bin</t>
  </si>
  <si>
    <t>FF213_20111107_072152_473_0612096.bin</t>
  </si>
  <si>
    <t>FF213_20111107_072143_930_0611840.bin</t>
  </si>
  <si>
    <t>FF213_20111107_072135_386_0611584.bin</t>
  </si>
  <si>
    <t>FF213_20111107_072126_851_0611328.bin</t>
  </si>
  <si>
    <t>FF213_20111107_072118_307_0611072.bin</t>
  </si>
  <si>
    <t>FF213_20111107_072109_764_0610816.bin</t>
  </si>
  <si>
    <t>FF213_20111107_072101_124_0610560.bin</t>
  </si>
  <si>
    <t>FF213_20111107_072052_581_0610304.bin</t>
  </si>
  <si>
    <t>FF213_20111107_072044_047_0610048.bin</t>
  </si>
  <si>
    <t>FF213_20111107_072035_502_0609792.bin</t>
  </si>
  <si>
    <t>FF213_20111107_072026_958_0609536.bin</t>
  </si>
  <si>
    <t>FF213_20111107_072018_350_0609280.bin</t>
  </si>
  <si>
    <t>FF213_20111107_072009_807_0609024.bin</t>
  </si>
  <si>
    <t>FF213_20111107_072001_273_0608768.bin</t>
  </si>
  <si>
    <t>FF213_20111107_071952_728_0608512.bin</t>
  </si>
  <si>
    <t>FF213_20111107_071944_185_0608256.bin</t>
  </si>
  <si>
    <t>FF213_20111107_071935_649_0608000.bin</t>
  </si>
  <si>
    <t>FF213_20111107_071927_106_0607744.bin</t>
  </si>
  <si>
    <t>FF213_20111107_071918_562_0607488.bin</t>
  </si>
  <si>
    <t>FF213_20111107_071909_819_0607232.bin</t>
  </si>
  <si>
    <t>FF213_20111107_071901_283_0606976.bin</t>
  </si>
  <si>
    <t>FF213_20111107_071852_708_0606720.bin</t>
  </si>
  <si>
    <t>FF213_20111107_071844_164_0606464.bin</t>
  </si>
  <si>
    <t>FF213_20111107_071835_621_0606208.bin</t>
  </si>
  <si>
    <t>FF213_20111107_071827_086_0605952.bin</t>
  </si>
  <si>
    <t>FF213_20111107_071818_542_0605696.bin</t>
  </si>
  <si>
    <t>FF213_20111107_071809_998_0605440.bin</t>
  </si>
  <si>
    <t>FF213_20111107_071801_463_0605184.bin</t>
  </si>
  <si>
    <t>FF213_20111107_071752_920_0604928.bin</t>
  </si>
  <si>
    <t>FF213_20111107_071744_375_0604672.bin</t>
  </si>
  <si>
    <t>FF213_20111107_071735_832_0604416.bin</t>
  </si>
  <si>
    <t>FF213_20111107_071727_297_0604160.bin</t>
  </si>
  <si>
    <t>FF213_20111107_071718_753_0603904.bin</t>
  </si>
  <si>
    <t>FF213_20111107_071710_210_0603648.bin</t>
  </si>
  <si>
    <t>FF213_20111107_071701_674_0603392.bin</t>
  </si>
  <si>
    <t>FF213_20111107_071652_994_0603136.bin</t>
  </si>
  <si>
    <t>FF213_20111107_071644_451_0602880.bin</t>
  </si>
  <si>
    <t>FF213_20111107_071635_916_0602624.bin</t>
  </si>
  <si>
    <t>FF213_20111107_071627_372_0602368.bin</t>
  </si>
  <si>
    <t>FF213_20111107_071618_828_0602112.bin</t>
  </si>
  <si>
    <t>FF213_20111107_071610_293_0601856.bin</t>
  </si>
  <si>
    <t>FF213_20111107_071601_750_0601600.bin</t>
  </si>
  <si>
    <t>FF213_20111107_071553_038_0601344.bin</t>
  </si>
  <si>
    <t>FF213_20111107_071544_502_0601088.bin</t>
  </si>
  <si>
    <t>FF213_20111107_071535_959_0600832.bin</t>
  </si>
  <si>
    <t>FF213_20111107_071527_415_0600576.bin</t>
  </si>
  <si>
    <t>FF213_20111107_071518_872_0600320.bin</t>
  </si>
  <si>
    <t>FF213_20111107_071510_304_0600064.bin</t>
  </si>
  <si>
    <t>FF213_20111107_071501_761_0599808.bin</t>
  </si>
  <si>
    <t>FF213_20111107_071453_122_0599552.bin</t>
  </si>
  <si>
    <t>FF213_20111107_071444_578_0599296.bin</t>
  </si>
  <si>
    <t>FF213_20111107_071436_034_0599040.bin</t>
  </si>
  <si>
    <t>FF213_20111107_071427_499_0598784.bin</t>
  </si>
  <si>
    <t>FF213_20111107_071418_958_0598528.bin</t>
  </si>
  <si>
    <t>FF213_20111107_071410_412_0598272.bin</t>
  </si>
  <si>
    <t>FF213_20111107_071401_868_0598016.bin</t>
  </si>
  <si>
    <t>FF213_20111107_071353_334_0597760.bin</t>
  </si>
  <si>
    <t>FF213_20111107_071344_789_0597504.bin</t>
  </si>
  <si>
    <t>FF213_20111107_071336_246_0597248.bin</t>
  </si>
  <si>
    <t>FF213_20111107_071327_710_0596992.bin</t>
  </si>
  <si>
    <t>FF213_20111107_071319_167_0596736.bin</t>
  </si>
  <si>
    <t>FF213_20111107_071310_623_0596480.bin</t>
  </si>
  <si>
    <t>FF213_20111107_071302_080_0596224.bin</t>
  </si>
  <si>
    <t>FF213_20111107_071253_544_0595968.bin</t>
  </si>
  <si>
    <t>FF213_20111107_071245_001_0595712.bin</t>
  </si>
  <si>
    <t>FF213_20111107_071236_393_0595456.bin</t>
  </si>
  <si>
    <t>FF213_20111107_071227_754_0595200.bin</t>
  </si>
  <si>
    <t>FF213_20111107_071219_210_0594944.bin</t>
  </si>
  <si>
    <t>FF213_20111107_071210_666_0594688.bin</t>
  </si>
  <si>
    <t>FF213_20111107_071202_131_0594432.bin</t>
  </si>
  <si>
    <t>FF213_20111107_071153_588_0594176.bin</t>
  </si>
  <si>
    <t>FF213_20111107_071145_044_0593920.bin</t>
  </si>
  <si>
    <t>FF213_20111107_071136_501_0593664.bin</t>
  </si>
  <si>
    <t>FF213_20111107_071127_965_0593408.bin</t>
  </si>
  <si>
    <t>FF213_20111107_071119_422_0593152.bin</t>
  </si>
  <si>
    <t>FF213_20111107_071110_878_0592896.bin</t>
  </si>
  <si>
    <t>FF213_20111107_071102_343_0592640.bin</t>
  </si>
  <si>
    <t>FF213_20111107_071053_799_0592384.bin</t>
  </si>
  <si>
    <t>FF213_20111107_071045_256_0592128.bin</t>
  </si>
  <si>
    <t>FF213_20111107_071036_712_0591872.bin</t>
  </si>
  <si>
    <t>FF213_20111107_071028_177_0591616.bin</t>
  </si>
  <si>
    <t>FF213_20111107_071019_633_0591360.bin</t>
  </si>
  <si>
    <t>FF213_20111107_071011_089_0591104.bin</t>
  </si>
  <si>
    <t>FF213_20111107_071002_555_0590848.bin</t>
  </si>
  <si>
    <t>FF213_20111107_070954_011_0590592.bin</t>
  </si>
  <si>
    <t>FF213_20111107_070945_467_0590336.bin</t>
  </si>
  <si>
    <t>FF213_20111107_070936_923_0590080.bin</t>
  </si>
  <si>
    <t>FF213_20111107_070928_388_0589824.bin</t>
  </si>
  <si>
    <t>FF213_20111107_070919_846_0589568.bin</t>
  </si>
  <si>
    <t>FF213_20111107_070911_237_0589312.bin</t>
  </si>
  <si>
    <t>FF213_20111107_070902_695_0589056.bin</t>
  </si>
  <si>
    <t>FF213_20111107_070854_159_0588800.bin</t>
  </si>
  <si>
    <t>FF213_20111107_070845_614_0588544.bin</t>
  </si>
  <si>
    <t>FF213_20111107_070837_071_0588288.bin</t>
  </si>
  <si>
    <t>FF213_20111107_070828_527_0588032.bin</t>
  </si>
  <si>
    <t>FF213_20111107_070819_992_0587776.bin</t>
  </si>
  <si>
    <t>FF213_20111107_070811_448_0587520.bin</t>
  </si>
  <si>
    <t>FF213_20111107_070802_905_0587264.bin</t>
  </si>
  <si>
    <t>FF213_20111107_070754_370_0587008.bin</t>
  </si>
  <si>
    <t>FF213_20111107_070745_826_0586752.bin</t>
  </si>
  <si>
    <t>FF213_20111107_070737_282_0586496.bin</t>
  </si>
  <si>
    <t>FF213_20111107_070728_739_0586240.bin</t>
  </si>
  <si>
    <t>FF213_20111107_070720_203_0585984.bin</t>
  </si>
  <si>
    <t>FF213_20111107_070711_661_0585728.bin</t>
  </si>
  <si>
    <t>FF213_20111107_070703_116_0585472.bin</t>
  </si>
  <si>
    <t>FF213_20111107_070654_581_0585216.bin</t>
  </si>
  <si>
    <t>FF213_20111107_070646_037_0584960.bin</t>
  </si>
  <si>
    <t>FF213_20111107_070637_493_0584704.bin</t>
  </si>
  <si>
    <t>FF213_20111107_070628_950_0584448.bin</t>
  </si>
  <si>
    <t>FF213_20111107_070620_415_0584192.bin</t>
  </si>
  <si>
    <t>FF213_20111107_070611_871_0583936.bin</t>
  </si>
  <si>
    <t>FF213_20111107_070603_327_0583680.bin</t>
  </si>
  <si>
    <t>FF213_20111107_070554_793_0583424.bin</t>
  </si>
  <si>
    <t>FF213_20111107_070546_249_0583168.bin</t>
  </si>
  <si>
    <t>FF213_20111107_070537_705_0582912.bin</t>
  </si>
  <si>
    <t>FF213_20111107_070529_162_0582656.bin</t>
  </si>
  <si>
    <t>FF213_20111107_070520_628_0582400.bin</t>
  </si>
  <si>
    <t>FF213_20111107_070512_083_0582144.bin</t>
  </si>
  <si>
    <t>FF213_20111107_070503_539_0581888.bin</t>
  </si>
  <si>
    <t>FF213_20111107_070455_005_0581632.bin</t>
  </si>
  <si>
    <t>FF213_20111107_070446_460_0581376.bin</t>
  </si>
  <si>
    <t>FF213_20111107_070437_916_0581120.bin</t>
  </si>
  <si>
    <t>FF213_20111107_070429_373_0580864.bin</t>
  </si>
  <si>
    <t>FF213_20111107_070420_837_0580608.bin</t>
  </si>
  <si>
    <t>FF213_20111107_070412_294_0580352.bin</t>
  </si>
  <si>
    <t>FF213_20111107_070403_751_0580096.bin</t>
  </si>
  <si>
    <t>FF213_20111107_070355_215_0579840.bin</t>
  </si>
  <si>
    <t>FF213_20111107_070346_671_0579584.bin</t>
  </si>
  <si>
    <t>FF213_20111107_070338_128_0579328.bin</t>
  </si>
  <si>
    <t>FF213_20111107_070329_585_0579072.bin</t>
  </si>
  <si>
    <t>FF213_20111107_070321_049_0578816.bin</t>
  </si>
  <si>
    <t>FF213_20111107_070312_505_0578560.bin</t>
  </si>
  <si>
    <t>FF213_20111107_070303_962_0578304.bin</t>
  </si>
  <si>
    <t>FF213_20111107_070255_427_0578048.bin</t>
  </si>
  <si>
    <t>FF213_20111107_070246_820_0577792.bin</t>
  </si>
  <si>
    <t>FF213_20111107_070238_275_0577536.bin</t>
  </si>
  <si>
    <t>FF213_20111107_070229_732_0577280.bin</t>
  </si>
  <si>
    <t>FF213_20111107_070221_188_0577024.bin</t>
  </si>
  <si>
    <t>FF213_20111107_070212_653_0576768.bin</t>
  </si>
  <si>
    <t>FF213_20111107_070204_109_0576512.bin</t>
  </si>
  <si>
    <t>FF213_20111107_070155_566_0576256.bin</t>
  </si>
  <si>
    <t>FF213_20111107_070147_030_0576000.bin</t>
  </si>
  <si>
    <t>FF213_20111107_070138_487_0575744.bin</t>
  </si>
  <si>
    <t>FF213_20111107_070129_943_0575488.bin</t>
  </si>
  <si>
    <t>FF213_20111107_070121_368_0575232.bin</t>
  </si>
  <si>
    <t>FF213_20111107_070112_832_0574976.bin</t>
  </si>
  <si>
    <t>FF213_20111107_070104_291_0574720.bin</t>
  </si>
  <si>
    <t>FF213_20111107_070055_745_0574464.bin</t>
  </si>
  <si>
    <t>FF213_20111107_070047_202_0574208.bin</t>
  </si>
  <si>
    <t>FF213_20111107_070038_666_0573952.bin</t>
  </si>
  <si>
    <t>FF213_20111107_070030_123_0573696.bin</t>
  </si>
  <si>
    <t>FF213_20111107_070021_579_0573440.bin</t>
  </si>
  <si>
    <t>FF213_20111107_070013_044_0573184.bin</t>
  </si>
  <si>
    <t>FF213_20111107_070004_501_0572928.bin</t>
  </si>
  <si>
    <t>FF213_20111107_065955_957_0572672.bin</t>
  </si>
  <si>
    <t>FF213_20111107_065947_413_0572416.bin</t>
  </si>
  <si>
    <t>FF213_20111107_065938_878_0572160.bin</t>
  </si>
  <si>
    <t>FF213_20111107_065930_334_0571904.bin</t>
  </si>
  <si>
    <t>FF213_20111107_065921_790_0571648.bin</t>
  </si>
  <si>
    <t>FF213_20111107_065913_215_0571392.bin</t>
  </si>
  <si>
    <t>FF213_20111107_065904_680_0571136.bin</t>
  </si>
  <si>
    <t>FF213_20111107_065856_137_0570880.bin</t>
  </si>
  <si>
    <t>FF213_20111107_065847_592_0570624.bin</t>
  </si>
  <si>
    <t>FF213_20111107_065839_057_0570368.bin</t>
  </si>
  <si>
    <t>FF213_20111107_065830_514_0570112.bin</t>
  </si>
  <si>
    <t>FF213_20111107_065821_970_0569856.bin</t>
  </si>
  <si>
    <t>FF213_20111107_065813_426_0569600.bin</t>
  </si>
  <si>
    <t>FF213_20111107_065804_891_0569344.bin</t>
  </si>
  <si>
    <t>FF213_20111107_065756_348_0569088.bin</t>
  </si>
  <si>
    <t>FF213_20111107_065747_807_0568832.bin</t>
  </si>
  <si>
    <t>FF213_20111107_065739_269_0568576.bin</t>
  </si>
  <si>
    <t>FF213_20111107_065730_725_0568320.bin</t>
  </si>
  <si>
    <t>FF213_20111107_065722_117_0568064.bin</t>
  </si>
  <si>
    <t>FF213_20111107_065713_575_0567808.bin</t>
  </si>
  <si>
    <t>FF213_20111107_065705_030_0567552.bin</t>
  </si>
  <si>
    <t>FF213_20111107_065656_495_0567296.bin</t>
  </si>
  <si>
    <t>FF213_20111107_065647_951_0567040.bin</t>
  </si>
  <si>
    <t>FF213_20111107_065639_408_0566784.bin</t>
  </si>
  <si>
    <t>FF213_20111107_065630_873_0566528.bin</t>
  </si>
  <si>
    <t>FF213_20111107_065622_329_0566272.bin</t>
  </si>
  <si>
    <t>FF213_20111107_065613_785_0566016.bin</t>
  </si>
  <si>
    <t>FF213_20111107_065605_242_0565760.bin</t>
  </si>
  <si>
    <t>FF213_20111107_065556_709_0565504.bin</t>
  </si>
  <si>
    <t>FF213_20111107_065548_163_0565248.bin</t>
  </si>
  <si>
    <t>FF213_20111107_065539_619_0564992.bin</t>
  </si>
  <si>
    <t>FF213_20111107_065531_084_0564736.bin</t>
  </si>
  <si>
    <t>FF213_20111107_065522_540_0564480.bin</t>
  </si>
  <si>
    <t>FF213_20111107_065513_997_0564224.bin</t>
  </si>
  <si>
    <t>FF213_20111107_065505_453_0563968.bin</t>
  </si>
  <si>
    <t>FF213_20111107_065456_918_0563712.bin</t>
  </si>
  <si>
    <t>FF213_20111107_065448_374_0563456.bin</t>
  </si>
  <si>
    <t>FF213_20111107_065439_831_0563200.bin</t>
  </si>
  <si>
    <t>FF213_20111107_065431_296_0562944.bin</t>
  </si>
  <si>
    <t>FF213_20111107_065422_752_0562688.bin</t>
  </si>
  <si>
    <t>FF213_20111107_065414_208_0562432.bin</t>
  </si>
  <si>
    <t>FF213_20111107_065405_665_0562176.bin</t>
  </si>
  <si>
    <t>FF213_20111107_065357_129_0561920.bin</t>
  </si>
  <si>
    <t>FF213_20111107_065348_586_0561664.bin</t>
  </si>
  <si>
    <t>FF213_20111107_065340_042_0561408.bin</t>
  </si>
  <si>
    <t>FF213_20111107_065331_509_0561152.bin</t>
  </si>
  <si>
    <t>FF213_20111107_065322_963_0560896.bin</t>
  </si>
  <si>
    <t>FF213_20111107_065314_420_0560640.bin</t>
  </si>
  <si>
    <t>FF213_20111107_065305_877_0560384.bin</t>
  </si>
  <si>
    <t>FF213_20111107_065257_340_0560128.bin</t>
  </si>
  <si>
    <t>FF213_20111107_065248_797_0559872.bin</t>
  </si>
  <si>
    <t>FF213_20111107_065240_255_0559616.bin</t>
  </si>
  <si>
    <t>FF213_20111107_065231_718_0559360.bin</t>
  </si>
  <si>
    <t>FF213_20111107_065223_144_0559104.bin</t>
  </si>
  <si>
    <t>FF213_20111107_065214_535_0558848.bin</t>
  </si>
  <si>
    <t>FF213_20111107_065205_991_0558592.bin</t>
  </si>
  <si>
    <t>FF213_20111107_065157_448_0558336.bin</t>
  </si>
  <si>
    <t>FF213_20111107_065148_912_0558080.bin</t>
  </si>
  <si>
    <t>FF213_20111107_065140_369_0557824.bin</t>
  </si>
  <si>
    <t>FF213_20111107_065131_825_0557568.bin</t>
  </si>
  <si>
    <t>FF213_20111107_065123_282_0557312.bin</t>
  </si>
  <si>
    <t>FF213_20111107_065114_747_0557056.bin</t>
  </si>
  <si>
    <t>FF213_20111107_065106_203_0556800.bin</t>
  </si>
  <si>
    <t>FF213_20111107_065057_660_0556544.bin</t>
  </si>
  <si>
    <t>FF213_20111107_065049_125_0556288.bin</t>
  </si>
  <si>
    <t>FF213_20111107_065040_509_0556032.bin</t>
  </si>
  <si>
    <t>FF213_20111107_065031_973_0555776.bin</t>
  </si>
  <si>
    <t>FF213_20111107_065023_429_0555520.bin</t>
  </si>
  <si>
    <t>FF213_20111107_065014_854_0555264.bin</t>
  </si>
  <si>
    <t>FF213_20111107_065006_310_0555008.bin</t>
  </si>
  <si>
    <t>FF213_20111107_064957_775_0554752.bin</t>
  </si>
  <si>
    <t>FF213_20111107_064949_168_0554496.bin</t>
  </si>
  <si>
    <t>FF213_20111107_064940_625_0554240.bin</t>
  </si>
  <si>
    <t>FF213_20111107_064932_048_0553984.bin</t>
  </si>
  <si>
    <t>FF213_20111107_064923_505_0553728.bin</t>
  </si>
  <si>
    <t>FF213_20111107_064914_970_0553472.bin</t>
  </si>
  <si>
    <t>FF213_20111107_064906_426_0553216.bin</t>
  </si>
  <si>
    <t>FF213_20111107_064857_883_0552960.bin</t>
  </si>
  <si>
    <t>FF213_20111107_064849_347_0552704.bin</t>
  </si>
  <si>
    <t>FF213_20111107_064840_804_0552448.bin</t>
  </si>
  <si>
    <t>FF213_20111107_064832_260_0552192.bin</t>
  </si>
  <si>
    <t>FF213_20111107_064823_716_0551936.bin</t>
  </si>
  <si>
    <t>FF213_20111107_064815_181_0551680.bin</t>
  </si>
  <si>
    <t>FF213_20111107_064806_573_0551424.bin</t>
  </si>
  <si>
    <t>FF213_20111107_064758_029_0551168.bin</t>
  </si>
  <si>
    <t>FF213_20111107_064749_486_0550912.bin</t>
  </si>
  <si>
    <t>FF213_20111107_064740_943_0550656.bin</t>
  </si>
  <si>
    <t>FF213_20111107_064732_407_0550400.bin</t>
  </si>
  <si>
    <t>FF213_20111107_064723_863_0550144.bin</t>
  </si>
  <si>
    <t>FF213_20111107_064715_320_0549888.bin</t>
  </si>
  <si>
    <t>FF213_20111107_064706_785_0549632.bin</t>
  </si>
  <si>
    <t>FF213_20111107_064658_241_0549376.bin</t>
  </si>
  <si>
    <t>FF213_20111107_064649_697_0549120.bin</t>
  </si>
  <si>
    <t>FF213_20111107_064641_163_0548864.bin</t>
  </si>
  <si>
    <t>FF213_20111107_064632_619_0548608.bin</t>
  </si>
  <si>
    <t>FF213_20111107_064624_075_0548352.bin</t>
  </si>
  <si>
    <t>FF213_20111107_064615_531_0548096.bin</t>
  </si>
  <si>
    <t>FF213_20111107_064606_997_0547840.bin</t>
  </si>
  <si>
    <t>FF213_20111107_064558_452_0547584.bin</t>
  </si>
  <si>
    <t>FF213_20111107_064549_909_0547328.bin</t>
  </si>
  <si>
    <t>FF213_20111107_064541_373_0547072.bin</t>
  </si>
  <si>
    <t>FF213_20111107_064532_758_0546816.bin</t>
  </si>
  <si>
    <t>FF213_20111107_064524_222_0546560.bin</t>
  </si>
  <si>
    <t>FF213_20111107_064515_679_0546304.bin</t>
  </si>
  <si>
    <t>FF213_20111107_064507_071_0546048.bin</t>
  </si>
  <si>
    <t>FF213_20111107_064458_528_0545792.bin</t>
  </si>
  <si>
    <t>FF213_20111107_064449_993_0545536.bin</t>
  </si>
  <si>
    <t>FF213_20111107_064441_449_0545280.bin</t>
  </si>
  <si>
    <t>FF213_20111107_064432_873_0545024.bin</t>
  </si>
  <si>
    <t>FF213_20111107_064424_266_0544768.bin</t>
  </si>
  <si>
    <t>FF213_20111107_064415_722_0544512.bin</t>
  </si>
  <si>
    <t>FF213_20111107_064407_179_0544256.bin</t>
  </si>
  <si>
    <t>FF213_20111107_064358_644_0544000.bin</t>
  </si>
  <si>
    <t>FF213_20111107_064350_100_0543744.bin</t>
  </si>
  <si>
    <t>FF213_20111107_064341_556_0543488.bin</t>
  </si>
  <si>
    <t>FF213_20111107_064332_917_0543232.bin</t>
  </si>
  <si>
    <t>FF213_20111107_064324_373_0542976.bin</t>
  </si>
  <si>
    <t>FF213_20111107_064315_838_0542720.bin</t>
  </si>
  <si>
    <t>FF213_20111107_064307_294_0542464.bin</t>
  </si>
  <si>
    <t>FF213_20111107_064258_751_0542208.bin</t>
  </si>
  <si>
    <t>FF213_20111107_064250_217_0541952.bin</t>
  </si>
  <si>
    <t>FF213_20111107_064241_672_0541696.bin</t>
  </si>
  <si>
    <t>FF213_20111107_064233_128_0541440.bin</t>
  </si>
  <si>
    <t>FF213_20111107_064224_585_0541184.bin</t>
  </si>
  <si>
    <t>FF213_20111107_064216_049_0540928.bin</t>
  </si>
  <si>
    <t>FF213_20111107_064207_506_0540672.bin</t>
  </si>
  <si>
    <t>FF213_20111107_064158_962_0540416.bin</t>
  </si>
  <si>
    <t>FF213_20111107_064150_427_0540160.bin</t>
  </si>
  <si>
    <t>FF213_20111107_064141_883_0539904.bin</t>
  </si>
  <si>
    <t>FF213_20111107_064133_340_0539648.bin</t>
  </si>
  <si>
    <t>FF213_20111107_064124_704_0539392.bin</t>
  </si>
  <si>
    <t>FF213_20111107_064116_157_0539136.bin</t>
  </si>
  <si>
    <t>FF213_20111107_064107_621_0538880.bin</t>
  </si>
  <si>
    <t>FF213_20111107_064059_078_0538624.bin</t>
  </si>
  <si>
    <t>FF213_20111107_064050_534_0538368.bin</t>
  </si>
  <si>
    <t>FF213_20111107_064041_990_0538112.bin</t>
  </si>
  <si>
    <t>FF213_20111107_064033_455_0537856.bin</t>
  </si>
  <si>
    <t>FF213_20111107_064024_912_0537600.bin</t>
  </si>
  <si>
    <t>FF213_20111107_064016_368_0537344.bin</t>
  </si>
  <si>
    <t>FF213_20111107_064007_833_0537088.bin</t>
  </si>
  <si>
    <t>FF213_20111107_063959_289_0536832.bin</t>
  </si>
  <si>
    <t>FF213_20111107_063950_746_0536576.bin</t>
  </si>
  <si>
    <t>FF213_20111107_063942_170_0536320.bin</t>
  </si>
  <si>
    <t>FF213_20111107_063933_626_0536064.bin</t>
  </si>
  <si>
    <t>FF213_20111107_063924_923_0535808.bin</t>
  </si>
  <si>
    <t>FF213_20111107_063916_380_0535552.bin</t>
  </si>
  <si>
    <t>FF213_20111107_063907_805_0535296.bin</t>
  </si>
  <si>
    <t>FF213_20111107_063859_269_0535040.bin</t>
  </si>
  <si>
    <t>FF213_20111107_063850_726_0534784.bin</t>
  </si>
  <si>
    <t>FF213_20111107_063842_181_0534528.bin</t>
  </si>
  <si>
    <t>FF213_20111107_063833_638_0534272.bin</t>
  </si>
  <si>
    <t>FF213_20111107_063825_102_0534016.bin</t>
  </si>
  <si>
    <t>FF213_20111107_063816_559_0533760.bin</t>
  </si>
  <si>
    <t>FF213_20111107_063808_016_0533504.bin</t>
  </si>
  <si>
    <t>FF213_20111107_063759_482_0533248.bin</t>
  </si>
  <si>
    <t>FF213_20111107_063750_936_0532992.bin</t>
  </si>
  <si>
    <t>FF213_20111107_063742_393_0532736.bin</t>
  </si>
  <si>
    <t>FF213_20111107_063733_849_0532480.bin</t>
  </si>
  <si>
    <t>FF213_20111107_063725_314_0532224.bin</t>
  </si>
  <si>
    <t>FF213_20111107_063716_770_0531968.bin</t>
  </si>
  <si>
    <t>FF213_20111107_063708_228_0531712.bin</t>
  </si>
  <si>
    <t>FF213_20111107_063659_691_0531456.bin</t>
  </si>
  <si>
    <t>FF213_20111107_063651_148_0531200.bin</t>
  </si>
  <si>
    <t>FF213_20111107_063642_604_0530944.bin</t>
  </si>
  <si>
    <t>FF213_20111107_063634_069_0530688.bin</t>
  </si>
  <si>
    <t>FF213_20111107_063625_528_0530432.bin</t>
  </si>
  <si>
    <t>FF213_20111107_063616_983_0530176.bin</t>
  </si>
  <si>
    <t>FF213_20111107_063608_438_0529920.bin</t>
  </si>
  <si>
    <t>FF213_20111107_063559_903_0529664.bin</t>
  </si>
  <si>
    <t>FF213_20111107_063551_359_0529408.bin</t>
  </si>
  <si>
    <t>FF213_20111107_063542_816_0529152.bin</t>
  </si>
  <si>
    <t>FF213_20111107_063534_280_0528896.bin</t>
  </si>
  <si>
    <t>FF213_20111107_063525_737_0528640.bin</t>
  </si>
  <si>
    <t>FF213_20111107_063517_193_0528384.bin</t>
  </si>
  <si>
    <t>FF213_20111107_063508_649_0528128.bin</t>
  </si>
  <si>
    <t>FF213_20111107_063500_114_0527872.bin</t>
  </si>
  <si>
    <t>FF213_20111107_063451_571_0527616.bin</t>
  </si>
  <si>
    <t>FF213_20111107_063443_027_0527360.bin</t>
  </si>
  <si>
    <t>FF213_20111107_063434_491_0527104.bin</t>
  </si>
  <si>
    <t>FF213_20111107_063425_948_0526848.bin</t>
  </si>
  <si>
    <t>FF213_20111107_063417_406_0526592.bin</t>
  </si>
  <si>
    <t>FF213_20111107_063408_861_0526336.bin</t>
  </si>
  <si>
    <t>FF213_20111107_063400_328_0526080.bin</t>
  </si>
  <si>
    <t>FF213_20111107_063351_782_0525824.bin</t>
  </si>
  <si>
    <t>FF213_20111107_063343_239_0525568.bin</t>
  </si>
  <si>
    <t>FF213_20111107_063334_703_0525312.bin</t>
  </si>
  <si>
    <t>FF213_20111107_063326_159_0525056.bin</t>
  </si>
  <si>
    <t>FF213_20111107_063317_616_0524800.bin</t>
  </si>
  <si>
    <t>FF213_20111107_063309_073_0524544.bin</t>
  </si>
  <si>
    <t>FF213_20111107_063300_537_0524288.bin</t>
  </si>
  <si>
    <t>FF213_20111107_063251_993_0524032.bin</t>
  </si>
  <si>
    <t>FF213_20111107_063243_450_0523776.bin</t>
  </si>
  <si>
    <t>FF213_20111107_063234_914_0523520.bin</t>
  </si>
  <si>
    <t>FF213_20111107_063226_371_0523264.bin</t>
  </si>
  <si>
    <t>FF213_20111107_063217_827_0523008.bin</t>
  </si>
  <si>
    <t>FF213_20111107_063209_284_0522752.bin</t>
  </si>
  <si>
    <t>FF213_20111107_063200_751_0522496.bin</t>
  </si>
  <si>
    <t>FF213_20111107_063152_101_0522240.bin</t>
  </si>
  <si>
    <t>FF213_20111107_063143_565_0521984.bin</t>
  </si>
  <si>
    <t>FF213_20111107_063135_022_0521728.bin</t>
  </si>
  <si>
    <t>FF213_20111107_063126_478_0521472.bin</t>
  </si>
  <si>
    <t>FF213_20111107_063117_943_0521216.bin</t>
  </si>
  <si>
    <t>FF213_20111107_063109_399_0520960.bin</t>
  </si>
  <si>
    <t>FF213_20111107_063100_856_0520704.bin</t>
  </si>
  <si>
    <t>FF213_20111107_063052_321_0520448.bin</t>
  </si>
  <si>
    <t>FF213_20111107_063043_777_0520192.bin</t>
  </si>
  <si>
    <t>FF213_20111107_063035_233_0519936.bin</t>
  </si>
  <si>
    <t>FF213_20111107_063026_690_0519680.bin</t>
  </si>
  <si>
    <t>FF213_20111107_063018_155_0519424.bin</t>
  </si>
  <si>
    <t>FF213_20111107_063009_610_0519168.bin</t>
  </si>
  <si>
    <t>FF213_20111107_063001_067_0518912.bin</t>
  </si>
  <si>
    <t>FF213_20111107_062952_189_0518656.bin</t>
  </si>
  <si>
    <t>FF213_20111107_062943_643_0518400.bin</t>
  </si>
  <si>
    <t>FF213_20111107_062935_109_0518144.bin</t>
  </si>
  <si>
    <t>FF213_20111107_062926_535_0517888.bin</t>
  </si>
  <si>
    <t>FF213_20111107_062917_989_0517632.bin</t>
  </si>
  <si>
    <t>FF213_20111107_062909_445_0517376.bin</t>
  </si>
  <si>
    <t>FF213_20111107_062900_910_0517120.bin</t>
  </si>
  <si>
    <t>FF213_20111107_062852_366_0516864.bin</t>
  </si>
  <si>
    <t>FF213_20111107_062843_823_0516608.bin</t>
  </si>
  <si>
    <t>FF213_20111107_062835_279_0516352.bin</t>
  </si>
  <si>
    <t>FF213_20111107_062826_744_0516096.bin</t>
  </si>
  <si>
    <t>FF213_20111107_062818_200_0515840.bin</t>
  </si>
  <si>
    <t>FF213_20111107_062809_657_0515584.bin</t>
  </si>
  <si>
    <t>FF213_20111107_062801_081_0515328.bin</t>
  </si>
  <si>
    <t>FF213_20111107_062752_545_0515072.bin</t>
  </si>
  <si>
    <t>FF213_20111107_062744_002_0514816.bin</t>
  </si>
  <si>
    <t>FF213_20111107_062735_458_0514560.bin</t>
  </si>
  <si>
    <t>FF213_20111107_062726_924_0514304.bin</t>
  </si>
  <si>
    <t>FF213_20111107_062718_379_0514048.bin</t>
  </si>
  <si>
    <t>FF213_20111107_062709_836_0513792.bin</t>
  </si>
  <si>
    <t>FF213_20111107_062701_292_0513536.bin</t>
  </si>
  <si>
    <t>FF213_20111107_062652_760_0513280.bin</t>
  </si>
  <si>
    <t>FF213_20111107_062644_213_0513024.bin</t>
  </si>
  <si>
    <t>FF213_20111107_062635_670_0512768.bin</t>
  </si>
  <si>
    <t>FF213_20111107_062627_134_0512512.bin</t>
  </si>
  <si>
    <t>FF213_20111107_062618_591_0512256.bin</t>
  </si>
  <si>
    <t>FF213_20111107_062610_047_0512000.bin</t>
  </si>
  <si>
    <t>FF213_20111107_062601_504_0511744.bin</t>
  </si>
  <si>
    <t>FF213_20111107_062552_968_0511488.bin</t>
  </si>
  <si>
    <t>FF213_20111107_062544_425_0511232.bin</t>
  </si>
  <si>
    <t>FF213_20111107_062535_881_0510976.bin</t>
  </si>
  <si>
    <t>FF213_20111107_062527_346_0510720.bin</t>
  </si>
  <si>
    <t>FF213_20111107_062518_802_0510464.bin</t>
  </si>
  <si>
    <t>FF213_20111107_062510_259_0510208.bin</t>
  </si>
  <si>
    <t>FF213_20111107_062501_715_0509952.bin</t>
  </si>
  <si>
    <t>FF213_20111107_062453_180_0509696.bin</t>
  </si>
  <si>
    <t>FF213_20111107_062444_636_0509440.bin</t>
  </si>
  <si>
    <t>FF213_20111107_062436_094_0509184.bin</t>
  </si>
  <si>
    <t>FF213_20111107_062427_557_0508928.bin</t>
  </si>
  <si>
    <t>FF213_20111107_062419_014_0508672.bin</t>
  </si>
  <si>
    <t>FF213_20111107_062410_470_0508416.bin</t>
  </si>
  <si>
    <t>FF213_20111107_062401_927_0508160.bin</t>
  </si>
  <si>
    <t>FF213_20111107_062353_391_0507904.bin</t>
  </si>
  <si>
    <t>FF213_20111107_062344_847_0507648.bin</t>
  </si>
  <si>
    <t>FF213_20111107_062336_304_0507392.bin</t>
  </si>
  <si>
    <t>FF213_20111107_062327_666_0507136.bin</t>
  </si>
  <si>
    <t>FF213_20111107_062319_121_0506880.bin</t>
  </si>
  <si>
    <t>FF213_20111107_062310_514_0506624.bin</t>
  </si>
  <si>
    <t>FF213_20111107_062301_978_0506368.bin</t>
  </si>
  <si>
    <t>FF213_20111107_062253_434_0506112.bin</t>
  </si>
  <si>
    <t>FF213_20111107_062244_891_0505856.bin</t>
  </si>
  <si>
    <t>FF213_20111107_062236_347_0505600.bin</t>
  </si>
  <si>
    <t>FF213_20111107_062227_812_0505344.bin</t>
  </si>
  <si>
    <t>FF213_20111107_062219_269_0505088.bin</t>
  </si>
  <si>
    <t>FF213_20111107_062210_725_0504832.bin</t>
  </si>
  <si>
    <t>FF213_20111107_062202_190_0504576.bin</t>
  </si>
  <si>
    <t>FF213_20111107_062153_646_0504320.bin</t>
  </si>
  <si>
    <t>FF213_20111107_062145_102_0504064.bin</t>
  </si>
  <si>
    <t>FF213_20111107_062136_567_0503808.bin</t>
  </si>
  <si>
    <t>FF213_20111107_062128_024_0503552.bin</t>
  </si>
  <si>
    <t>FF213_20111107_062119_480_0503296.bin</t>
  </si>
  <si>
    <t>FF213_20111107_062110_936_0503040.bin</t>
  </si>
  <si>
    <t>FF213_20111107_062102_401_0502784.bin</t>
  </si>
  <si>
    <t>FF213_20111107_062053_857_0502528.bin</t>
  </si>
  <si>
    <t>FF213_20111107_062045_314_0502272.bin</t>
  </si>
  <si>
    <t>FF213_20111107_062036_778_0502016.bin</t>
  </si>
  <si>
    <t>FF213_20111107_062028_235_0501760.bin</t>
  </si>
  <si>
    <t>FF213_20111107_062019_691_0501504.bin</t>
  </si>
  <si>
    <t>FF213_20111107_062011_148_0501248.bin</t>
  </si>
  <si>
    <t>FF213_20111107_062002_612_0500992.bin</t>
  </si>
  <si>
    <t>FF213_20111107_061954_069_0500736.bin</t>
  </si>
  <si>
    <t>FF213_20111107_061945_526_0500480.bin</t>
  </si>
  <si>
    <t>FF213_20111107_061936_990_0500224.bin</t>
  </si>
  <si>
    <t>FF213_20111107_061928_446_0499968.bin</t>
  </si>
  <si>
    <t>FF213_20111107_061919_903_0499712.bin</t>
  </si>
  <si>
    <t>FF213_20111107_061911_235_0499456.bin</t>
  </si>
  <si>
    <t>FF213_20111107_061902_687_0499200.bin</t>
  </si>
  <si>
    <t>FF213_20111107_061854_144_0498944.bin</t>
  </si>
  <si>
    <t>FF213_20111107_061845_609_0498688.bin</t>
  </si>
  <si>
    <t>FF213_20111107_061836_834_0498432.bin</t>
  </si>
  <si>
    <t>FF213_20111107_061828_290_0498176.bin</t>
  </si>
  <si>
    <t>FF213_20111107_061819_746_0497920.bin</t>
  </si>
  <si>
    <t>FF213_20111107_061811_106_0497664.bin</t>
  </si>
  <si>
    <t>FF213_20111107_061802_563_0497408.bin</t>
  </si>
  <si>
    <t>FF213_20111107_061754_028_0497152.bin</t>
  </si>
  <si>
    <t>FF213_20111107_061745_484_0496896.bin</t>
  </si>
  <si>
    <t>FF213_20111107_061736_941_0496640.bin</t>
  </si>
  <si>
    <t>FF213_20111107_061728_397_0496384.bin</t>
  </si>
  <si>
    <t>FF213_20111107_061719_861_0496128.bin</t>
  </si>
  <si>
    <t>FF213_20111107_061711_318_0495872.bin</t>
  </si>
  <si>
    <t>FF213_20111107_061702_775_0495616.bin</t>
  </si>
  <si>
    <t>FF213_20111107_061654_239_0495360.bin</t>
  </si>
  <si>
    <t>FF213_20111107_061645_695_0495104.bin</t>
  </si>
  <si>
    <t>FF213_20111107_061637_152_0494848.bin</t>
  </si>
  <si>
    <t>FF213_20111107_061628_608_0494592.bin</t>
  </si>
  <si>
    <t>FF213_20111107_061620_073_0494336.bin</t>
  </si>
  <si>
    <t>FF213_20111107_061611_529_0494080.bin</t>
  </si>
  <si>
    <t>FF213_20111107_061602_986_0493824.bin</t>
  </si>
  <si>
    <t>FF213_20111107_061554_451_0493568.bin</t>
  </si>
  <si>
    <t>FF213_20111107_061545_907_0493312.bin</t>
  </si>
  <si>
    <t>FF213_20111107_061537_364_0493056.bin</t>
  </si>
  <si>
    <t>FF213_20111107_061528_820_0492800.bin</t>
  </si>
  <si>
    <t>FF213_20111107_061520_285_0492544.bin</t>
  </si>
  <si>
    <t>FF213_20111107_061511_741_0492288.bin</t>
  </si>
  <si>
    <t>FF213_20111107_061503_197_0492032.bin</t>
  </si>
  <si>
    <t>FF213_20111107_061454_662_0491776.bin</t>
  </si>
  <si>
    <t>FF213_20111107_061446_118_0491520.bin</t>
  </si>
  <si>
    <t>FF213_20111107_061437_575_0491264.bin</t>
  </si>
  <si>
    <t>FF213_20111107_061429_050_0491008.bin</t>
  </si>
  <si>
    <t>FF213_20111107_061420_496_0490752.bin</t>
  </si>
  <si>
    <t>FF213_20111107_061411_856_0490496.bin</t>
  </si>
  <si>
    <t>FF213_20111107_061403_313_0490240.bin</t>
  </si>
  <si>
    <t>FF213_20111107_061354_769_0489984.bin</t>
  </si>
  <si>
    <t>FF213_20111107_061346_226_0489728.bin</t>
  </si>
  <si>
    <t>FF213_20111107_061337_690_0489472.bin</t>
  </si>
  <si>
    <t>FF213_20111107_061329_147_0489216.bin</t>
  </si>
  <si>
    <t>FF213_20111107_061320_603_0488960.bin</t>
  </si>
  <si>
    <t>FF213_20111107_061312_068_0488704.bin</t>
  </si>
  <si>
    <t>FF213_20111107_061303_524_0488448.bin</t>
  </si>
  <si>
    <t>FF213_20111107_061254_981_0488192.bin</t>
  </si>
  <si>
    <t>FF213_20111107_061246_437_0487936.bin</t>
  </si>
  <si>
    <t>FF213_20111107_061237_902_0487680.bin</t>
  </si>
  <si>
    <t>FF213_20111107_061229_358_0487424.bin</t>
  </si>
  <si>
    <t>FF213_20111107_061220_815_0487168.bin</t>
  </si>
  <si>
    <t>FF213_20111107_061212_279_0486912.bin</t>
  </si>
  <si>
    <t>FF213_20111107_061203_737_0486656.bin</t>
  </si>
  <si>
    <t>FF213_20111107_061155_192_0486400.bin</t>
  </si>
  <si>
    <t>FF213_20111107_061146_649_0486144.bin</t>
  </si>
  <si>
    <t>FF213_20111107_061138_113_0485888.bin</t>
  </si>
  <si>
    <t>FF213_20111107_061129_569_0485632.bin</t>
  </si>
  <si>
    <t>FF213_20111107_061121_026_0485376.bin</t>
  </si>
  <si>
    <t>FF213_20111107_061112_491_0485120.bin</t>
  </si>
  <si>
    <t>FF213_20111107_061103_947_0484864.bin</t>
  </si>
  <si>
    <t>FF213_20111107_061055_403_0484608.bin</t>
  </si>
  <si>
    <t>FF213_20111107_061046_860_0484352.bin</t>
  </si>
  <si>
    <t>FF213_20111107_061038_324_0484096.bin</t>
  </si>
  <si>
    <t>FF213_20111107_061029_781_0483840.bin</t>
  </si>
  <si>
    <t>FF213_20111107_061021_237_0483584.bin</t>
  </si>
  <si>
    <t>FF213_20111107_061012_702_0483328.bin</t>
  </si>
  <si>
    <t>FF213_20111107_061004_158_0483072.bin</t>
  </si>
  <si>
    <t>FF213_20111107_060955_615_0482816.bin</t>
  </si>
  <si>
    <t>FF213_20111107_060947_072_0482560.bin</t>
  </si>
  <si>
    <t>FF213_20111107_060938_536_0482304.bin</t>
  </si>
  <si>
    <t>FF213_20111107_060929_993_0482048.bin</t>
  </si>
  <si>
    <t>FF213_20111107_060921_449_0481792.bin</t>
  </si>
  <si>
    <t>FF213_20111107_060912_914_0481536.bin</t>
  </si>
  <si>
    <t>FF213_20111107_060904_170_0481280.bin</t>
  </si>
  <si>
    <t>FF213_20111107_060855_626_0481024.bin</t>
  </si>
  <si>
    <t>FF213_20111107_060846_987_0480768.bin</t>
  </si>
  <si>
    <t>FF213_20111107_060838_444_0480512.bin</t>
  </si>
  <si>
    <t>FF213_20111107_060829_908_0480256.bin</t>
  </si>
  <si>
    <t>FF213_20111107_060821_364_0480000.bin</t>
  </si>
  <si>
    <t>FF213_20111107_060812_821_0479744.bin</t>
  </si>
  <si>
    <t>FF213_20111107_060804_277_0479488.bin</t>
  </si>
  <si>
    <t>FF213_20111107_060755_742_0479232.bin</t>
  </si>
  <si>
    <t>FF213_20111107_060747_199_0478976.bin</t>
  </si>
  <si>
    <t>FF213_20111107_060738_657_0478720.bin</t>
  </si>
  <si>
    <t>FF213_20111107_060730_047_0478464.bin</t>
  </si>
  <si>
    <t>FF213_20111107_060721_513_0478208.bin</t>
  </si>
  <si>
    <t>FF213_20111107_060712_968_0477952.bin</t>
  </si>
  <si>
    <t>FF213_20111107_060704_425_0477696.bin</t>
  </si>
  <si>
    <t>FF213_20111107_060655_881_0477440.bin</t>
  </si>
  <si>
    <t>FF213_20111107_060647_346_0477184.bin</t>
  </si>
  <si>
    <t>FF213_20111107_060638_805_0476928.bin</t>
  </si>
  <si>
    <t>FF213_20111107_060630_259_0476672.bin</t>
  </si>
  <si>
    <t>FF213_20111107_060621_724_0476416.bin</t>
  </si>
  <si>
    <t>FF213_20111107_060613_180_0476160.bin</t>
  </si>
  <si>
    <t>FF213_20111107_060604_636_0475904.bin</t>
  </si>
  <si>
    <t>FF213_20111107_060556_093_0475648.bin</t>
  </si>
  <si>
    <t>FF213_20111107_060547_557_0475392.bin</t>
  </si>
  <si>
    <t>FF213_20111107_060539_014_0475136.bin</t>
  </si>
  <si>
    <t>FF213_20111107_060530_470_0474880.bin</t>
  </si>
  <si>
    <t>FF213_20111107_060521_936_0474624.bin</t>
  </si>
  <si>
    <t>FF213_20111107_060513_402_0474368.bin</t>
  </si>
  <si>
    <t>FF213_20111107_060504_847_0474112.bin</t>
  </si>
  <si>
    <t>FF213_20111107_060456_304_0473856.bin</t>
  </si>
  <si>
    <t>FF213_20111107_060447_769_0473600.bin</t>
  </si>
  <si>
    <t>FF213_20111107_060439_225_0473344.bin</t>
  </si>
  <si>
    <t>FF213_20111107_060430_681_0473088.bin</t>
  </si>
  <si>
    <t>FF213_20111107_060422_146_0472832.bin</t>
  </si>
  <si>
    <t>FF213_20111107_060413_603_0472576.bin</t>
  </si>
  <si>
    <t>FF213_20111107_060405_059_0472320.bin</t>
  </si>
  <si>
    <t>FF213_20111107_060356_515_0472064.bin</t>
  </si>
  <si>
    <t>FF213_20111107_060347_908_0471808.bin</t>
  </si>
  <si>
    <t>FF213_20111107_060339_373_0471552.bin</t>
  </si>
  <si>
    <t>FF213_20111107_060330_831_0471296.bin</t>
  </si>
  <si>
    <t>FF213_20111107_060322_286_0471040.bin</t>
  </si>
  <si>
    <t>FF213_20111107_060313_764_0470784.bin</t>
  </si>
  <si>
    <t>FF213_20111107_060305_206_0470528.bin</t>
  </si>
  <si>
    <t>FF213_20111107_060256_663_0470272.bin</t>
  </si>
  <si>
    <t>FF213_20111107_060248_119_0470016.bin</t>
  </si>
  <si>
    <t>FF213_20111107_060239_584_0469760.bin</t>
  </si>
  <si>
    <t>FF213_20111107_060231_040_0469504.bin</t>
  </si>
  <si>
    <t>FF213_20111107_060222_497_0469248.bin</t>
  </si>
  <si>
    <t>FF213_20111107_060213_962_0468992.bin</t>
  </si>
  <si>
    <t>FF213_20111107_060205_418_0468736.bin</t>
  </si>
  <si>
    <t>FF213_20111107_060156_874_0468480.bin</t>
  </si>
  <si>
    <t>FF213_20111107_060148_331_0468224.bin</t>
  </si>
  <si>
    <t>FF213_20111107_060139_796_0467968.bin</t>
  </si>
  <si>
    <t>FF213_20111107_060131_252_0467712.bin</t>
  </si>
  <si>
    <t>FF213_20111107_060122_708_0467456.bin</t>
  </si>
  <si>
    <t>FF213_20111107_060114_173_0467200.bin</t>
  </si>
  <si>
    <t>FF213_20111107_060105_630_0466944.bin</t>
  </si>
  <si>
    <t>FF213_20111107_060057_086_0466688.bin</t>
  </si>
  <si>
    <t>FF213_20111107_060048_342_0466432.bin</t>
  </si>
  <si>
    <t>FF213_20111107_060039_807_0466176.bin</t>
  </si>
  <si>
    <t>FF213_20111107_060031_263_0465920.bin</t>
  </si>
  <si>
    <t>FF213_20111107_060022_720_0465664.bin</t>
  </si>
  <si>
    <t>FF213_20111107_060014_184_0465408.bin</t>
  </si>
  <si>
    <t>FF213_20111107_060005_641_0465152.bin</t>
  </si>
  <si>
    <t>FF213_20111107_055957_097_0464896.bin</t>
  </si>
  <si>
    <t>FF213_20111107_055948_554_0464640.bin</t>
  </si>
  <si>
    <t>FF213_20111107_055939_946_0464384.bin</t>
  </si>
  <si>
    <t>FF213_20111107_055931_411_0464128.bin</t>
  </si>
  <si>
    <t>FF213_20111107_055922_867_0463872.bin</t>
  </si>
  <si>
    <t>FF213_20111107_055914_324_0463616.bin</t>
  </si>
  <si>
    <t>FF213_20111107_055905_780_0463360.bin</t>
  </si>
  <si>
    <t>FF213_20111107_055857_245_0463104.bin</t>
  </si>
  <si>
    <t>FF213_20111107_055848_669_0462848.bin</t>
  </si>
  <si>
    <t>FF213_20111107_055840_126_0462592.bin</t>
  </si>
  <si>
    <t>FF213_20111107_055831_582_0462336.bin</t>
  </si>
  <si>
    <t>FF213_20111107_055823_046_0462080.bin</t>
  </si>
  <si>
    <t>FF213_20111107_055814_503_0461824.bin</t>
  </si>
  <si>
    <t>FF213_20111107_055805_960_0461568.bin</t>
  </si>
  <si>
    <t>FF213_20111107_055757_425_0461312.bin</t>
  </si>
  <si>
    <t>FF213_20111107_055748_818_0461056.bin</t>
  </si>
  <si>
    <t>FF213_20111107_055740_276_0460800.bin</t>
  </si>
  <si>
    <t>FF213_20111107_055731_730_0460544.bin</t>
  </si>
  <si>
    <t>FF213_20111107_055723_186_0460288.bin</t>
  </si>
  <si>
    <t>FF213_20111107_055714_650_0460032.bin</t>
  </si>
  <si>
    <t>FF213_20111107_055706_107_0459776.bin</t>
  </si>
  <si>
    <t>FF213_20111107_055657_563_0459520.bin</t>
  </si>
  <si>
    <t>FF213_20111107_055649_028_0459264.bin</t>
  </si>
  <si>
    <t>FF213_20111107_055640_484_0459008.bin</t>
  </si>
  <si>
    <t>FF213_20111107_055631_941_0458752.bin</t>
  </si>
  <si>
    <t>FF213_20111107_055623_397_0458496.bin</t>
  </si>
  <si>
    <t>FF213_20111107_055614_790_0458240.bin</t>
  </si>
  <si>
    <t>FF213_20111107_055606_254_0457984.bin</t>
  </si>
  <si>
    <t>FF213_20111107_055557_711_0457728.bin</t>
  </si>
  <si>
    <t>FF213_20111107_055549_167_0457472.bin</t>
  </si>
  <si>
    <t>FF213_20111107_055540_633_0457216.bin</t>
  </si>
  <si>
    <t>FF213_20111107_055532_089_0456960.bin</t>
  </si>
  <si>
    <t>FF213_20111107_055523_545_0456704.bin</t>
  </si>
  <si>
    <t>FF213_20111107_055514_937_0456448.bin</t>
  </si>
  <si>
    <t>FF213_20111107_055506_394_0456192.bin</t>
  </si>
  <si>
    <t>FF213_20111107_055457_858_0455936.bin</t>
  </si>
  <si>
    <t>FF213_20111107_055449_315_0455680.bin</t>
  </si>
  <si>
    <t>FF213_20111107_055440_771_0455424.bin</t>
  </si>
  <si>
    <t>FF213_20111107_055432_236_0455168.bin</t>
  </si>
  <si>
    <t>FF213_20111107_055423_692_0454912.bin</t>
  </si>
  <si>
    <t>FF213_20111107_055415_149_0454656.bin</t>
  </si>
  <si>
    <t>FF213_20111107_055406_605_0454400.bin</t>
  </si>
  <si>
    <t>FF213_20111107_055357_998_0454144.bin</t>
  </si>
  <si>
    <t>FF213_20111107_055349_462_0453888.bin</t>
  </si>
  <si>
    <t>FF213_20111107_055340_897_0453632.bin</t>
  </si>
  <si>
    <t>FF213_20111107_055332_311_0453376.bin</t>
  </si>
  <si>
    <t>FF213_20111107_055323_768_0453120.bin</t>
  </si>
  <si>
    <t>FF213_20111107_055315_224_0452864.bin</t>
  </si>
  <si>
    <t>FF213_20111107_055306_520_0452608.bin</t>
  </si>
  <si>
    <t>FF213_20111107_055257_977_0452352.bin</t>
  </si>
  <si>
    <t>FF213_20111107_055249_434_0452096.bin</t>
  </si>
  <si>
    <t>FF213_20111107_055240_898_0451840.bin</t>
  </si>
  <si>
    <t>FF213_20111107_055232_354_0451584.bin</t>
  </si>
  <si>
    <t>FF213_20111107_055223_811_0451328.bin</t>
  </si>
  <si>
    <t>FF213_20111107_055215_107_0451072.bin</t>
  </si>
  <si>
    <t>FF213_20111107_055206_564_0450816.bin</t>
  </si>
  <si>
    <t>FF213_20111107_055158_020_0450560.bin</t>
  </si>
  <si>
    <t>FF213_20111107_055149_485_0450304.bin</t>
  </si>
  <si>
    <t>FF213_20111107_055140_942_0450048.bin</t>
  </si>
  <si>
    <t>FF213_20111107_055132_398_0449792.bin</t>
  </si>
  <si>
    <t>FF213_20111107_055123_855_0449536.bin</t>
  </si>
  <si>
    <t>FF213_20111107_055115_319_0449280.bin</t>
  </si>
  <si>
    <t>FF213_20111107_055106_776_0449024.bin</t>
  </si>
  <si>
    <t>FF213_20111107_055058_232_0448768.bin</t>
  </si>
  <si>
    <t>FF213_20111107_055049_697_0448512.bin</t>
  </si>
  <si>
    <t>FF213_20111107_055041_153_0448256.bin</t>
  </si>
  <si>
    <t>FF213_20111107_055032_609_0448000.bin</t>
  </si>
  <si>
    <t>FF213_20111107_055024_066_0447744.bin</t>
  </si>
  <si>
    <t>FF213_20111107_055015_530_0447488.bin</t>
  </si>
  <si>
    <t>FF213_20111107_055006_987_0447232.bin</t>
  </si>
  <si>
    <t>FF213_20111107_054958_443_0446976.bin</t>
  </si>
  <si>
    <t>FF213_20111107_054949_909_0446720.bin</t>
  </si>
  <si>
    <t>FF213_20111107_054941_364_0446464.bin</t>
  </si>
  <si>
    <t>FF213_20111107_054932_821_0446208.bin</t>
  </si>
  <si>
    <t>FF213_20111107_054924_277_0445952.bin</t>
  </si>
  <si>
    <t>FF213_20111107_054915_742_0445696.bin</t>
  </si>
  <si>
    <t>FF213_20111107_054907_199_0445440.bin</t>
  </si>
  <si>
    <t>FF213_20111107_054858_655_0445184.bin</t>
  </si>
  <si>
    <t>FF213_20111107_054850_120_0444928.bin</t>
  </si>
  <si>
    <t>FF213_20111107_054841_576_0444672.bin</t>
  </si>
  <si>
    <t>FF213_20111107_054833_033_0444416.bin</t>
  </si>
  <si>
    <t>FF213_20111107_054824_498_0444160.bin</t>
  </si>
  <si>
    <t>FF213_20111107_054815_953_0443904.bin</t>
  </si>
  <si>
    <t>FF213_20111107_054807_410_0443648.bin</t>
  </si>
  <si>
    <t>FF213_20111107_054758_866_0443392.bin</t>
  </si>
  <si>
    <t>FF213_20111107_054750_331_0443136.bin</t>
  </si>
  <si>
    <t>FF213_20111107_054741_788_0442880.bin</t>
  </si>
  <si>
    <t>FF213_20111107_054733_116_0442624.bin</t>
  </si>
  <si>
    <t>FF213_20111107_054724_437_0442368.bin</t>
  </si>
  <si>
    <t>FF213_20111107_054715_893_0442112.bin</t>
  </si>
  <si>
    <t>FF213_20111107_054707_357_0441856.bin</t>
  </si>
  <si>
    <t>FF213_20111107_054658_814_0441600.bin</t>
  </si>
  <si>
    <t>FF213_20111107_054650_270_0441344.bin</t>
  </si>
  <si>
    <t>FF213_20111107_054641_735_0441088.bin</t>
  </si>
  <si>
    <t>FF213_20111107_054633_191_0440832.bin</t>
  </si>
  <si>
    <t>FF213_20111107_054624_615_0440576.bin</t>
  </si>
  <si>
    <t>FF213_20111107_054616_072_0440320.bin</t>
  </si>
  <si>
    <t>FF213_20111107_054607_536_0440064.bin</t>
  </si>
  <si>
    <t>FF213_20111107_054558_993_0439808.bin</t>
  </si>
  <si>
    <t>FF213_20111107_054550_450_0439552.bin</t>
  </si>
  <si>
    <t>FF213_20111107_054541_906_0439296.bin</t>
  </si>
  <si>
    <t>FF213_20111107_054533_371_0439040.bin</t>
  </si>
  <si>
    <t>FF213_20111107_054524_827_0438784.bin</t>
  </si>
  <si>
    <t>FF213_20111107_054516_284_0438528.bin</t>
  </si>
  <si>
    <t>FF213_20111107_054507_748_0438272.bin</t>
  </si>
  <si>
    <t>FF213_20111107_054459_205_0438016.bin</t>
  </si>
  <si>
    <t>FF213_20111107_054450_661_0437760.bin</t>
  </si>
  <si>
    <t>FF213_20111107_054442_118_0437504.bin</t>
  </si>
  <si>
    <t>FF213_20111107_054433_582_0437248.bin</t>
  </si>
  <si>
    <t>FF213_20111107_054424_975_0436992.bin</t>
  </si>
  <si>
    <t>FF213_20111107_054416_431_0436736.bin</t>
  </si>
  <si>
    <t>FF213_20111107_054407_887_0436480.bin</t>
  </si>
  <si>
    <t>FF213_20111107_054359_280_0436224.bin</t>
  </si>
  <si>
    <t>FF213_20111107_054350_737_0435968.bin</t>
  </si>
  <si>
    <t>FF213_20111107_054342_202_0435712.bin</t>
  </si>
  <si>
    <t>FF213_20111107_054333_659_0435456.bin</t>
  </si>
  <si>
    <t>FF213_20111107_054325_114_0435200.bin</t>
  </si>
  <si>
    <t>FF213_20111107_054316_579_0434944.bin</t>
  </si>
  <si>
    <t>FF213_20111107_054308_035_0434688.bin</t>
  </si>
  <si>
    <t>FF213_20111107_054259_491_0434432.bin</t>
  </si>
  <si>
    <t>FF213_20111107_054250_956_0434176.bin</t>
  </si>
  <si>
    <t>FF213_20111107_054242_412_0433920.bin</t>
  </si>
  <si>
    <t>FF213_20111107_054233_869_0433664.bin</t>
  </si>
  <si>
    <t>FF213_20111107_054225_325_0433408.bin</t>
  </si>
  <si>
    <t>FF213_20111107_054216_790_0433152.bin</t>
  </si>
  <si>
    <t>FF213_20111107_054208_246_0432896.bin</t>
  </si>
  <si>
    <t>FF213_20111107_054159_703_0432640.bin</t>
  </si>
  <si>
    <t>FF213_20111107_054151_168_0432384.bin</t>
  </si>
  <si>
    <t>FF213_20111107_054142_623_0432128.bin</t>
  </si>
  <si>
    <t>FF213_20111107_054134_080_0431872.bin</t>
  </si>
  <si>
    <t>FF213_20111107_054125_537_0431616.bin</t>
  </si>
  <si>
    <t>FF213_20111107_054117_001_0431360.bin</t>
  </si>
  <si>
    <t>FF213_20111107_054108_458_0431104.bin</t>
  </si>
  <si>
    <t>FF213_20111107_054059_914_0430848.bin</t>
  </si>
  <si>
    <t>FF213_20111107_054051_379_0430592.bin</t>
  </si>
  <si>
    <t>FF213_20111107_054042_838_0430336.bin</t>
  </si>
  <si>
    <t>FF213_20111107_054034_292_0430080.bin</t>
  </si>
  <si>
    <t>FF213_20111107_054025_748_0429824.bin</t>
  </si>
  <si>
    <t>FF213_20111107_054017_214_0429568.bin</t>
  </si>
  <si>
    <t>FF213_20111107_054008_669_0429312.bin</t>
  </si>
  <si>
    <t>FF213_20111107_054000_125_0429056.bin</t>
  </si>
  <si>
    <t>FF213_20111107_053951_590_0428800.bin</t>
  </si>
  <si>
    <t>FF213_20111107_053943_046_0428544.bin</t>
  </si>
  <si>
    <t>FF213_20111107_053934_503_0428288.bin</t>
  </si>
  <si>
    <t>FF213_20111107_053925_960_0428032.bin</t>
  </si>
  <si>
    <t>FF213_20111107_053917_424_0427776.bin</t>
  </si>
  <si>
    <t>FF213_20111107_053908_848_0427520.bin</t>
  </si>
  <si>
    <t>FF213_20111107_053900_305_0427264.bin</t>
  </si>
  <si>
    <t>FF213_20111107_053851_762_0427008.bin</t>
  </si>
  <si>
    <t>FF213_20111107_053843_226_0426752.bin</t>
  </si>
  <si>
    <t>FF213_20111107_053834_546_0426496.bin</t>
  </si>
  <si>
    <t>FF213_20111107_053826_011_0426240.bin</t>
  </si>
  <si>
    <t>FF213_20111107_053817_467_0425984.bin</t>
  </si>
  <si>
    <t>FF213_20111107_053808_924_0425728.bin</t>
  </si>
  <si>
    <t>FF213_20111107_053800_380_0425472.bin</t>
  </si>
  <si>
    <t>FF213_20111107_053751_824_0425216.bin</t>
  </si>
  <si>
    <t>FF213_20111107_053743_269_0424960.bin</t>
  </si>
  <si>
    <t>FF213_20111107_053734_726_0424704.bin</t>
  </si>
  <si>
    <t>FF213_20111107_053726_183_0424448.bin</t>
  </si>
  <si>
    <t>FF213_20111107_053717_647_0424192.bin</t>
  </si>
  <si>
    <t>FF213_20111107_053709_103_0423936.bin</t>
  </si>
  <si>
    <t>FF213_20111107_053700_560_0423680.bin</t>
  </si>
  <si>
    <t>FF213_20111107_053652_024_0423424.bin</t>
  </si>
  <si>
    <t>FF213_20111107_053643_481_0423168.bin</t>
  </si>
  <si>
    <t>FF213_20111107_053634_937_0422912.bin</t>
  </si>
  <si>
    <t>FF213_20111107_053626_394_0422656.bin</t>
  </si>
  <si>
    <t>FF213_20111107_053617_858_0422400.bin</t>
  </si>
  <si>
    <t>FF213_20111107_053609_315_0422144.bin</t>
  </si>
  <si>
    <t>FF213_20111107_053600_771_0421888.bin</t>
  </si>
  <si>
    <t>FF213_20111107_053552_236_0421632.bin</t>
  </si>
  <si>
    <t>FF213_20111107_053543_692_0421376.bin</t>
  </si>
  <si>
    <t>FF213_20111107_053535_149_0421120.bin</t>
  </si>
  <si>
    <t>FF213_20111107_053526_605_0420864.bin</t>
  </si>
  <si>
    <t>FF213_20111107_053517_998_0420608.bin</t>
  </si>
  <si>
    <t>FF213_20111107_053509_463_0420352.bin</t>
  </si>
  <si>
    <t>FF213_20111107_053500_919_0420096.bin</t>
  </si>
  <si>
    <t>FF213_20111107_053452_375_0419840.bin</t>
  </si>
  <si>
    <t>FF213_20111107_053443_841_0419584.bin</t>
  </si>
  <si>
    <t>FF213_20111107_053435_297_0419328.bin</t>
  </si>
  <si>
    <t>FF213_20111107_053426_752_0419072.bin</t>
  </si>
  <si>
    <t>FF213_20111107_053418_209_0418816.bin</t>
  </si>
  <si>
    <t>FF213_20111107_053409_674_0418560.bin</t>
  </si>
  <si>
    <t>FF213_20111107_053401_130_0418304.bin</t>
  </si>
  <si>
    <t>FF213_20111107_053352_587_0418048.bin</t>
  </si>
  <si>
    <t>FF213_20111107_053344_051_0417792.bin</t>
  </si>
  <si>
    <t>FF213_20111107_053335_508_0417536.bin</t>
  </si>
  <si>
    <t>FF213_20111107_053326_964_0417280.bin</t>
  </si>
  <si>
    <t>FF213_20111107_053318_421_0417024.bin</t>
  </si>
  <si>
    <t>FF213_20111107_053309_886_0416768.bin</t>
  </si>
  <si>
    <t>FF213_20111107_053301_341_0416512.bin</t>
  </si>
  <si>
    <t>FF213_20111107_053252_798_0416256.bin</t>
  </si>
  <si>
    <t>FF213_20111107_053244_263_0416000.bin</t>
  </si>
  <si>
    <t>FF213_20111107_053235_719_0415744.bin</t>
  </si>
  <si>
    <t>FF213_20111107_053227_175_0415488.bin</t>
  </si>
  <si>
    <t>FF213_20111107_053218_632_0415232.bin</t>
  </si>
  <si>
    <t>FF213_20111107_053210_096_0414976.bin</t>
  </si>
  <si>
    <t>FF213_20111107_053201_553_0414720.bin</t>
  </si>
  <si>
    <t>FF213_20111107_053153_009_0414464.bin</t>
  </si>
  <si>
    <t>FF213_20111107_053144_474_0414208.bin</t>
  </si>
  <si>
    <t>FF213_20111107_053135_930_0413952.bin</t>
  </si>
  <si>
    <t>FF213_20111107_053127_323_0413696.bin</t>
  </si>
  <si>
    <t>FF213_20111107_053118_779_0413440.bin</t>
  </si>
  <si>
    <t>FF213_20111107_053110_236_0413184.bin</t>
  </si>
  <si>
    <t>FF213_20111107_053101_701_0412928.bin</t>
  </si>
  <si>
    <t>FF213_20111107_053053_125_0412672.bin</t>
  </si>
  <si>
    <t>FF213_20111107_053044_581_0412416.bin</t>
  </si>
  <si>
    <t>FF213_20111107_053036_038_0412160.bin</t>
  </si>
  <si>
    <t>FF213_20111107_053027_502_0411904.bin</t>
  </si>
  <si>
    <t>FF213_20111107_053018_959_0411648.bin</t>
  </si>
  <si>
    <t>FF213_20111107_053010_415_0411392.bin</t>
  </si>
  <si>
    <t>FF213_20111107_053001_880_0411136.bin</t>
  </si>
  <si>
    <t>FF213_20111107_052953_337_0410880.bin</t>
  </si>
  <si>
    <t>FF213_20111107_052944_793_0410624.bin</t>
  </si>
  <si>
    <t>FF213_20111107_052936_249_0410368.bin</t>
  </si>
  <si>
    <t>FF213_20111107_052927_714_0410112.bin</t>
  </si>
  <si>
    <t>FF213_20111107_052919_170_0409856.bin</t>
  </si>
  <si>
    <t>FF213_20111107_052910_626_0409600.bin</t>
  </si>
  <si>
    <t>FF213_20111107_052901_987_0409344.bin</t>
  </si>
  <si>
    <t>FF213_20111107_052853_381_0409088.bin</t>
  </si>
  <si>
    <t>FF213_20111107_052844_836_0408832.bin</t>
  </si>
  <si>
    <t>FF213_20111107_052836_197_0408576.bin</t>
  </si>
  <si>
    <t>FF213_20111107_052827_653_0408320.bin</t>
  </si>
  <si>
    <t>FF213_20111107_052819_120_0408064.bin</t>
  </si>
  <si>
    <t>FF213_20111107_052810_574_0407808.bin</t>
  </si>
  <si>
    <t>FF213_20111107_052802_031_0407552.bin</t>
  </si>
  <si>
    <t>FF213_20111107_052753_496_0407296.bin</t>
  </si>
  <si>
    <t>FF213_20111107_052744_951_0407040.bin</t>
  </si>
  <si>
    <t>FF213_20111107_052736_408_0406784.bin</t>
  </si>
  <si>
    <t>FF213_20111107_052727_865_0406528.bin</t>
  </si>
  <si>
    <t>FF213_20111107_052719_330_0406272.bin</t>
  </si>
  <si>
    <t>FF213_20111107_052710_785_0406016.bin</t>
  </si>
  <si>
    <t>FF213_20111107_052702_242_0405760.bin</t>
  </si>
  <si>
    <t>FF213_20111107_052653_707_0405504.bin</t>
  </si>
  <si>
    <t>FF213_20111107_052644_920_0405248.bin</t>
  </si>
  <si>
    <t>FF213_20111107_052636_377_0404992.bin</t>
  </si>
  <si>
    <t>FF213_20111107_052627_833_0404736.bin</t>
  </si>
  <si>
    <t>FF213_20111107_052619_298_0404480.bin</t>
  </si>
  <si>
    <t>FF213_20111107_052610_754_0404224.bin</t>
  </si>
  <si>
    <t>FF213_20111107_052602_210_0403968.bin</t>
  </si>
  <si>
    <t>FF213_20111107_052553_676_0403712.bin</t>
  </si>
  <si>
    <t>FF213_20111107_052545_131_0403456.bin</t>
  </si>
  <si>
    <t>FF213_20111107_052536_588_0403200.bin</t>
  </si>
  <si>
    <t>FF213_20111107_052528_044_0402944.bin</t>
  </si>
  <si>
    <t>FF213_20111107_052519_509_0402688.bin</t>
  </si>
  <si>
    <t>FF213_20111107_052510_965_0402432.bin</t>
  </si>
  <si>
    <t>FF213_20111107_052502_422_0402176.bin</t>
  </si>
  <si>
    <t>FF213_20111107_052453_887_0401920.bin</t>
  </si>
  <si>
    <t>FF213_20111107_052445_343_0401664.bin</t>
  </si>
  <si>
    <t>FF213_20111107_052436_799_0401408.bin</t>
  </si>
  <si>
    <t>FF213_20111107_052428_256_0401152.bin</t>
  </si>
  <si>
    <t>FF213_20111107_052419_720_0400896.bin</t>
  </si>
  <si>
    <t>FF213_20111107_052411_177_0400640.bin</t>
  </si>
  <si>
    <t>FF213_20111107_052402_569_0400384.bin</t>
  </si>
  <si>
    <t>FF213_20111107_052354_026_0400128.bin</t>
  </si>
  <si>
    <t>FF213_20111107_052345_490_0399872.bin</t>
  </si>
  <si>
    <t>FF213_20111107_052336_947_0399616.bin</t>
  </si>
  <si>
    <t>FF213_20111107_052328_403_0399360.bin</t>
  </si>
  <si>
    <t>FF213_20111107_052319_861_0399104.bin</t>
  </si>
  <si>
    <t>FF213_20111107_052311_324_0398848.bin</t>
  </si>
  <si>
    <t>FF213_20111107_052302_782_0398592.bin</t>
  </si>
  <si>
    <t>FF213_20111107_052254_237_0398336.bin</t>
  </si>
  <si>
    <t>FF213_20111107_052245_702_0398080.bin</t>
  </si>
  <si>
    <t>FF213_20111107_052237_158_0397824.bin</t>
  </si>
  <si>
    <t>FF213_20111107_052228_615_0397568.bin</t>
  </si>
  <si>
    <t>FF213_20111107_052220_075_0397312.bin</t>
  </si>
  <si>
    <t>FF213_20111107_052211_537_0397056.bin</t>
  </si>
  <si>
    <t>FF213_20111107_052202_992_0396800.bin</t>
  </si>
  <si>
    <t>FF213_20111107_052154_450_0396544.bin</t>
  </si>
  <si>
    <t>FF213_20111107_052145_913_0396288.bin</t>
  </si>
  <si>
    <t>FF213_20111107_052137_370_0396032.bin</t>
  </si>
  <si>
    <t>FF213_20111107_052128_826_0395776.bin</t>
  </si>
  <si>
    <t>FF213_20111107_052120_283_0395520.bin</t>
  </si>
  <si>
    <t>FF213_20111107_052111_747_0395264.bin</t>
  </si>
  <si>
    <t>FF213_20111107_052103_203_0395008.bin</t>
  </si>
  <si>
    <t>FF213_20111107_052054_660_0394752.bin</t>
  </si>
  <si>
    <t>FF213_20111107_052046_124_0394496.bin</t>
  </si>
  <si>
    <t>FF213_20111107_052037_581_0394240.bin</t>
  </si>
  <si>
    <t>FF213_20111107_052029_037_0393984.bin</t>
  </si>
  <si>
    <t>FF213_20111107_052020_494_0393728.bin</t>
  </si>
  <si>
    <t>FF213_20111107_052011_958_0393472.bin</t>
  </si>
  <si>
    <t>FF213_20111107_052003_415_0393216.bin</t>
  </si>
  <si>
    <t>FF213_20111107_051954_871_0392960.bin</t>
  </si>
  <si>
    <t>FF213_20111107_051946_337_0392704.bin</t>
  </si>
  <si>
    <t>FF213_20111107_051937_760_0392448.bin</t>
  </si>
  <si>
    <t>FF213_20111107_051929_217_0392192.bin</t>
  </si>
  <si>
    <t>FF213_20111107_051920_673_0391936.bin</t>
  </si>
  <si>
    <t>FF213_20111107_051912_139_0391680.bin</t>
  </si>
  <si>
    <t>FF213_20111107_051903_426_0391424.bin</t>
  </si>
  <si>
    <t>FF213_20111107_051854_883_0391168.bin</t>
  </si>
  <si>
    <t>FF213_20111107_051846_348_0390912.bin</t>
  </si>
  <si>
    <t>FF213_20111107_051837_804_0390656.bin</t>
  </si>
  <si>
    <t>FF213_20111107_051829_261_0390400.bin</t>
  </si>
  <si>
    <t>FF213_20111107_051820_717_0390144.bin</t>
  </si>
  <si>
    <t>FF213_20111107_051812_182_0389888.bin</t>
  </si>
  <si>
    <t>FF213_20111107_051803_637_0389632.bin</t>
  </si>
  <si>
    <t>FF213_20111107_051755_094_0389376.bin</t>
  </si>
  <si>
    <t>FF213_20111107_051746_559_0389120.bin</t>
  </si>
  <si>
    <t>FF213_20111107_051738_026_0388864.bin</t>
  </si>
  <si>
    <t>FF213_20111107_051729_440_0388608.bin</t>
  </si>
  <si>
    <t>FF213_20111107_051720_896_0388352.bin</t>
  </si>
  <si>
    <t>FF213_20111107_051712_361_0388096.bin</t>
  </si>
  <si>
    <t>FF213_20111107_051703_818_0387840.bin</t>
  </si>
  <si>
    <t>FF213_20111107_051655_273_0387584.bin</t>
  </si>
  <si>
    <t>FF213_20111107_051646_730_0387328.bin</t>
  </si>
  <si>
    <t>FF213_20111107_051638_195_0387072.bin</t>
  </si>
  <si>
    <t>FF213_20111107_051629_619_0386816.bin</t>
  </si>
  <si>
    <t>FF213_20111107_051621_076_0386560.bin</t>
  </si>
  <si>
    <t>FF213_20111107_051612_436_0386304.bin</t>
  </si>
  <si>
    <t>FF213_20111107_051603_893_0386048.bin</t>
  </si>
  <si>
    <t>FF213_20111107_051555_357_0385792.bin</t>
  </si>
  <si>
    <t>FF213_20111107_051546_814_0385536.bin</t>
  </si>
  <si>
    <t>FF213_20111107_051538_270_0385280.bin</t>
  </si>
  <si>
    <t>FF213_20111107_051529_726_0385024.bin</t>
  </si>
  <si>
    <t>FF213_20111107_051521_191_0384768.bin</t>
  </si>
  <si>
    <t>FF213_20111107_051512_647_0384512.bin</t>
  </si>
  <si>
    <t>FF213_20111107_051504_104_0384256.bin</t>
  </si>
  <si>
    <t>FF213_20111107_051455_570_0384000.bin</t>
  </si>
  <si>
    <t>FF213_20111107_051447_026_0383744.bin</t>
  </si>
  <si>
    <t>FF213_20111107_051438_482_0383488.bin</t>
  </si>
  <si>
    <t>FF213_20111107_051429_938_0383232.bin</t>
  </si>
  <si>
    <t>FF213_20111107_051421_402_0382976.bin</t>
  </si>
  <si>
    <t>FF213_20111107_051412_859_0382720.bin</t>
  </si>
  <si>
    <t>FF213_20111107_051404_316_0382464.bin</t>
  </si>
  <si>
    <t>FF213_20111107_051355_780_0382208.bin</t>
  </si>
  <si>
    <t>FF213_20111107_051347_236_0381952.bin</t>
  </si>
  <si>
    <t>FF213_20111107_051338_693_0381696.bin</t>
  </si>
  <si>
    <t>FF213_20111107_051330_149_0381440.bin</t>
  </si>
  <si>
    <t>FF213_20111107_051321_614_0381184.bin</t>
  </si>
  <si>
    <t>FF213_20111107_051313_070_0380928.bin</t>
  </si>
  <si>
    <t>FF213_20111107_051304_527_0380672.bin</t>
  </si>
  <si>
    <t>FF213_20111107_051255_994_0380416.bin</t>
  </si>
  <si>
    <t>FF213_20111107_051247_450_0380160.bin</t>
  </si>
  <si>
    <t>FF213_20111107_051238_905_0379904.bin</t>
  </si>
  <si>
    <t>FF213_20111107_051230_361_0379648.bin</t>
  </si>
  <si>
    <t>FF213_20111107_051221_827_0379392.bin</t>
  </si>
  <si>
    <t>FF213_20111107_051213_285_0379136.bin</t>
  </si>
  <si>
    <t>FF213_20111107_051204_706_0378880.bin</t>
  </si>
  <si>
    <t>FF213_20111107_051156_163_0378624.bin</t>
  </si>
  <si>
    <t>FF213_20111107_051147_628_0378368.bin</t>
  </si>
  <si>
    <t>FF213_20111107_051139_086_0378112.bin</t>
  </si>
  <si>
    <t>FF213_20111107_051130_540_0377856.bin</t>
  </si>
  <si>
    <t>FF213_20111107_051122_005_0377600.bin</t>
  </si>
  <si>
    <t>FF213_20111107_051113_465_0377344.bin</t>
  </si>
  <si>
    <t>FF213_20111107_051104_917_0377088.bin</t>
  </si>
  <si>
    <t>FF213_20111107_051056_375_0376832.bin</t>
  </si>
  <si>
    <t>FF213_20111107_051047_839_0376576.bin</t>
  </si>
  <si>
    <t>FF213_20111107_051039_203_0376320.bin</t>
  </si>
  <si>
    <t>FF213_20111107_051030_656_0376064.bin</t>
  </si>
  <si>
    <t>FF213_20111107_051022_113_0375808.bin</t>
  </si>
  <si>
    <t>FF213_20111107_051013_569_0375552.bin</t>
  </si>
  <si>
    <t>FF213_20111107_051005_034_0375296.bin</t>
  </si>
  <si>
    <t>FF213_20111107_050956_489_0375040.bin</t>
  </si>
  <si>
    <t>FF213_20111107_050947_946_0374784.bin</t>
  </si>
  <si>
    <t>FF213_20111107_050939_411_0374528.bin</t>
  </si>
  <si>
    <t>FF213_20111107_050930_867_0374272.bin</t>
  </si>
  <si>
    <t>FF213_20111107_050922_324_0374016.bin</t>
  </si>
  <si>
    <t>FF213_20111107_050913_781_0373760.bin</t>
  </si>
  <si>
    <t>FF213_20111107_050905_044_0373504.bin</t>
  </si>
  <si>
    <t>FF213_20111107_050856_438_0373248.bin</t>
  </si>
  <si>
    <t>FF213_20111107_050847_894_0372992.bin</t>
  </si>
  <si>
    <t>FF213_20111107_050839_350_0372736.bin</t>
  </si>
  <si>
    <t>FF213_20111107_050830_808_0372480.bin</t>
  </si>
  <si>
    <t>FF213_20111107_050822_167_0372224.bin</t>
  </si>
  <si>
    <t>FF213_20111107_050813_631_0371968.bin</t>
  </si>
  <si>
    <t>FF213_20111107_050805_089_0371712.bin</t>
  </si>
  <si>
    <t>FF213_20111107_050756_544_0371456.bin</t>
  </si>
  <si>
    <t>FF213_20111107_050748_001_0371200.bin</t>
  </si>
  <si>
    <t>FF213_20111107_050739_467_0370944.bin</t>
  </si>
  <si>
    <t>FF213_20111107_050730_922_0370688.bin</t>
  </si>
  <si>
    <t>FF213_20111107_050722_378_0370432.bin</t>
  </si>
  <si>
    <t>FF213_20111107_050713_843_0370176.bin</t>
  </si>
  <si>
    <t>FF213_20111107_050705_227_0369920.bin</t>
  </si>
  <si>
    <t>FF213_20111107_050656_692_0369664.bin</t>
  </si>
  <si>
    <t>FF213_20111107_050648_149_0369408.bin</t>
  </si>
  <si>
    <t>FF213_20111107_050639_605_0369152.bin</t>
  </si>
  <si>
    <t>FF213_20111107_050631_071_0368896.bin</t>
  </si>
  <si>
    <t>FF213_20111107_050622_422_0368640.bin</t>
  </si>
  <si>
    <t>FF213_20111107_050613_887_0368384.bin</t>
  </si>
  <si>
    <t>FF213_20111107_050605_343_0368128.bin</t>
  </si>
  <si>
    <t>FF213_20111107_050556_799_0367872.bin</t>
  </si>
  <si>
    <t>FF213_20111107_050548_264_0367616.bin</t>
  </si>
  <si>
    <t>FF213_20111107_050539_720_0367360.bin</t>
  </si>
  <si>
    <t>FF213_20111107_050531_177_0367104.bin</t>
  </si>
  <si>
    <t>FF213_20111107_050522_569_0366848.bin</t>
  </si>
  <si>
    <t>FF213_20111107_050514_026_0366592.bin</t>
  </si>
  <si>
    <t>FF213_20111107_050505_491_0366336.bin</t>
  </si>
  <si>
    <t>FF213_20111107_050456_947_0366080.bin</t>
  </si>
  <si>
    <t>FF213_20111107_050448_403_0365824.bin</t>
  </si>
  <si>
    <t>FF213_20111107_050439_868_0365568.bin</t>
  </si>
  <si>
    <t>FF213_20111107_050431_292_0365312.bin</t>
  </si>
  <si>
    <t>FF213_20111107_050422_748_0365056.bin</t>
  </si>
  <si>
    <t>FF213_20111107_050414_205_0364800.bin</t>
  </si>
  <si>
    <t>FF213_20111107_050405_670_0364544.bin</t>
  </si>
  <si>
    <t>FF213_20111107_050357_126_0364288.bin</t>
  </si>
  <si>
    <t>FF213_20111107_050348_583_0364032.bin</t>
  </si>
  <si>
    <t>FF213_20111107_050340_039_0363776.bin</t>
  </si>
  <si>
    <t>FF213_20111107_050331_503_0363520.bin</t>
  </si>
  <si>
    <t>FF213_20111107_050322_960_0363264.bin</t>
  </si>
  <si>
    <t>FF213_20111107_050314_416_0363008.bin</t>
  </si>
  <si>
    <t>FF213_20111107_050305_883_0362752.bin</t>
  </si>
  <si>
    <t>FF213_20111107_050257_201_0362496.bin</t>
  </si>
  <si>
    <t>FF213_20111107_050248_562_0362240.bin</t>
  </si>
  <si>
    <t>FF213_20111107_050240_024_0361984.bin</t>
  </si>
  <si>
    <t>FF213_20111107_050231_483_0361728.bin</t>
  </si>
  <si>
    <t>FF213_20111107_050222_940_0361472.bin</t>
  </si>
  <si>
    <t>FF213_20111107_050214_396_0361216.bin</t>
  </si>
  <si>
    <t>FF213_20111107_050205_853_0360960.bin</t>
  </si>
  <si>
    <t>FF213_20111107_050157_317_0360704.bin</t>
  </si>
  <si>
    <t>FF213_20111107_050148_773_0360448.bin</t>
  </si>
  <si>
    <t>FF213_20111107_050140_230_0360192.bin</t>
  </si>
  <si>
    <t>FF213_20111107_050131_487_0359936.bin</t>
  </si>
  <si>
    <t>FF213_20111107_050122_951_0359680.bin</t>
  </si>
  <si>
    <t>FF213_20111107_050114_407_0359424.bin</t>
  </si>
  <si>
    <t>FF213_20111107_050105_865_0359168.bin</t>
  </si>
  <si>
    <t>FF213_20111107_050057_329_0358912.bin</t>
  </si>
  <si>
    <t>FF213_20111107_050048_785_0358656.bin</t>
  </si>
  <si>
    <t>FF213_20111107_050040_242_0358400.bin</t>
  </si>
  <si>
    <t>FF213_20111107_050031_707_0358144.bin</t>
  </si>
  <si>
    <t>FF213_20111107_050023_130_0357888.bin</t>
  </si>
  <si>
    <t>FF213_20111107_050014_587_0357632.bin</t>
  </si>
  <si>
    <t>FF213_20111107_050006_044_0357376.bin</t>
  </si>
  <si>
    <t>FF213_20111107_045957_436_0357120.bin</t>
  </si>
  <si>
    <t>FF213_20111107_045948_892_0356864.bin</t>
  </si>
  <si>
    <t>FF213_20111107_045940_357_0356608.bin</t>
  </si>
  <si>
    <t>FF213_20111107_045931_813_0356352.bin</t>
  </si>
  <si>
    <t>FF213_20111107_045923_270_0356096.bin</t>
  </si>
  <si>
    <t>FF213_20111107_045914_662_0355840.bin</t>
  </si>
  <si>
    <t>FF213_20111107_045906_055_0355584.bin</t>
  </si>
  <si>
    <t>FF213_20111107_045857_511_0355328.bin</t>
  </si>
  <si>
    <t>FF213_20111107_045848_944_0355072.bin</t>
  </si>
  <si>
    <t>FF213_20111107_045840_401_0354816.bin</t>
  </si>
  <si>
    <t>FF213_20111107_045831_858_0354560.bin</t>
  </si>
  <si>
    <t>FF213_20111107_045821_851_0354304.bin</t>
  </si>
  <si>
    <t>FF213_20111107_045812_210_0354048.bin</t>
  </si>
  <si>
    <t>FF213_20111107_045803_635_0353792.bin</t>
  </si>
  <si>
    <t>FF213_20111107_045755_029_0353536.bin</t>
  </si>
  <si>
    <t>FF213_20111107_045746_484_0353280.bin</t>
  </si>
  <si>
    <t>FF213_20111107_045737_940_0353024.bin</t>
  </si>
  <si>
    <t>FF213_20111107_045729_405_0352768.bin</t>
  </si>
  <si>
    <t>FF213_20111107_045720_862_0352512.bin</t>
  </si>
  <si>
    <t>FF213_20111107_045712_317_0352256.bin</t>
  </si>
  <si>
    <t>FF213_20111107_045703_774_0352000.bin</t>
  </si>
  <si>
    <t>FF213_20111107_045655_238_0351744.bin</t>
  </si>
  <si>
    <t>FF213_20111107_045646_697_0351488.bin</t>
  </si>
  <si>
    <t>FF213_20111107_045638_151_0351232.bin</t>
  </si>
  <si>
    <t>FF213_20111107_045629_616_0350976.bin</t>
  </si>
  <si>
    <t>FF213_20111107_045621_072_0350720.bin</t>
  </si>
  <si>
    <t>FF213_20111107_045612_530_0350464.bin</t>
  </si>
  <si>
    <t>FF213_20111107_045603_921_0350208.bin</t>
  </si>
  <si>
    <t>FF213_20111107_045555_377_0349952.bin</t>
  </si>
  <si>
    <t>FF213_20111107_045546_843_0349696.bin</t>
  </si>
  <si>
    <t>FF213_20111107_045538_235_0349440.bin</t>
  </si>
  <si>
    <t>FF213_20111107_045529_628_0349184.bin</t>
  </si>
  <si>
    <t>FF213_20111107_045521_084_0348928.bin</t>
  </si>
  <si>
    <t>FF213_20111107_045512_540_0348672.bin</t>
  </si>
  <si>
    <t>FF213_20111107_045503_997_0348416.bin</t>
  </si>
  <si>
    <t>FF213_20111107_045455_462_0348160.bin</t>
  </si>
  <si>
    <t>FF213_20111107_045446_917_0347904.bin</t>
  </si>
  <si>
    <t>FF213_20111107_045438_374_0347648.bin</t>
  </si>
  <si>
    <t>FF213_20111107_045429_838_0347392.bin</t>
  </si>
  <si>
    <t>FF213_20111107_045421_191_0347136.bin</t>
  </si>
  <si>
    <t>FF213_20111107_045412_655_0346880.bin</t>
  </si>
  <si>
    <t>FF213_20111107_045404_112_0346624.bin</t>
  </si>
  <si>
    <t>FF213_20111107_045355_505_0346368.bin</t>
  </si>
  <si>
    <t>FF213_20111107_045346_961_0346112.bin</t>
  </si>
  <si>
    <t>FF213_20111107_045338_418_0345856.bin</t>
  </si>
  <si>
    <t>FF213_20111107_045329_883_0345600.bin</t>
  </si>
  <si>
    <t>FF213_20111107_045321_338_0345344.bin</t>
  </si>
  <si>
    <t>FF213_20111107_045312_795_0345088.bin</t>
  </si>
  <si>
    <t>FF213_20111107_045304_260_0344832.bin</t>
  </si>
  <si>
    <t>FF213_20111107_045255_716_0344576.bin</t>
  </si>
  <si>
    <t>FF213_20111107_045247_172_0344320.bin</t>
  </si>
  <si>
    <t>FF213_20111107_045238_629_0344064.bin</t>
  </si>
  <si>
    <t>FF213_20111107_045230_096_0343808.bin</t>
  </si>
  <si>
    <t>FF213_20111107_045221_550_0343552.bin</t>
  </si>
  <si>
    <t>FF213_20111107_045213_006_0343296.bin</t>
  </si>
  <si>
    <t>FF213_20111107_045204_471_0343040.bin</t>
  </si>
  <si>
    <t>FF213_20111107_045155_927_0342784.bin</t>
  </si>
  <si>
    <t>FF213_20111107_045147_384_0342528.bin</t>
  </si>
  <si>
    <t>FF213_20111107_045138_840_0342272.bin</t>
  </si>
  <si>
    <t>FF213_20111107_045130_306_0342016.bin</t>
  </si>
  <si>
    <t>FF213_20111107_045121_666_0341760.bin</t>
  </si>
  <si>
    <t>FF213_20111107_045113_122_0341504.bin</t>
  </si>
  <si>
    <t>FF213_20111107_045104_578_0341248.bin</t>
  </si>
  <si>
    <t>FF213_20111107_045056_035_0340992.bin</t>
  </si>
  <si>
    <t>FF213_20111107_045047_428_0340736.bin</t>
  </si>
  <si>
    <t>FF213_20111107_045038_892_0340480.bin</t>
  </si>
  <si>
    <t>FF213_20111107_045030_348_0340224.bin</t>
  </si>
  <si>
    <t>FF213_20111107_045021_772_0339968.bin</t>
  </si>
  <si>
    <t>FF213_20111107_045013_229_0339712.bin</t>
  </si>
  <si>
    <t>FF213_20111107_045004_694_0339456.bin</t>
  </si>
  <si>
    <t>FF213_20111107_044956_150_0339200.bin</t>
  </si>
  <si>
    <t>FF213_20111107_044947_607_0338944.bin</t>
  </si>
  <si>
    <t>FF213_20111107_044939_083_0338688.bin</t>
  </si>
  <si>
    <t>FF213_20111107_044930_527_0338432.bin</t>
  </si>
  <si>
    <t>FF213_20111107_044921_984_0338176.bin</t>
  </si>
  <si>
    <t>FF213_20111107_044913_441_0337920.bin</t>
  </si>
  <si>
    <t>FF213_20111107_044904_865_0337664.bin</t>
  </si>
  <si>
    <t>FF213_20111107_044856_330_0337408.bin</t>
  </si>
  <si>
    <t>FF213_20111107_044847_786_0337152.bin</t>
  </si>
  <si>
    <t>FF213_20111107_044839_243_0336896.bin</t>
  </si>
  <si>
    <t>FF213_20111107_044830_707_0336640.bin</t>
  </si>
  <si>
    <t>FF213_20111107_044822_164_0336384.bin</t>
  </si>
  <si>
    <t>FF213_20111107_044813_620_0336128.bin</t>
  </si>
  <si>
    <t>FF213_20111107_044805_085_0335872.bin</t>
  </si>
  <si>
    <t>FF213_20111107_044756_541_0335616.bin</t>
  </si>
  <si>
    <t>FF213_20111107_044747_997_0335360.bin</t>
  </si>
  <si>
    <t>FF213_20111107_044739_454_0335104.bin</t>
  </si>
  <si>
    <t>FF213_20111107_044730_920_0334848.bin</t>
  </si>
  <si>
    <t>FF213_20111107_044722_375_0334592.bin</t>
  </si>
  <si>
    <t>FF213_20111107_044713_831_0334336.bin</t>
  </si>
  <si>
    <t>FF213_20111107_044705_296_0334080.bin</t>
  </si>
  <si>
    <t>FF213_20111107_044656_755_0333824.bin</t>
  </si>
  <si>
    <t>FF213_20111107_044648_209_0333568.bin</t>
  </si>
  <si>
    <t>FF213_20111107_044639_666_0333312.bin</t>
  </si>
  <si>
    <t>FF213_20111107_044631_130_0333056.bin</t>
  </si>
  <si>
    <t>FF213_20111107_044622_586_0332800.bin</t>
  </si>
  <si>
    <t>FF213_20111107_044614_043_0332544.bin</t>
  </si>
  <si>
    <t>FF213_20111107_044605_508_0332288.bin</t>
  </si>
  <si>
    <t>FF213_20111107_044556_965_0332032.bin</t>
  </si>
  <si>
    <t>FF213_20111107_044548_420_0331776.bin</t>
  </si>
  <si>
    <t>FF213_20111107_044539_877_0331520.bin</t>
  </si>
  <si>
    <t>FF213_20111107_044531_342_0331264.bin</t>
  </si>
  <si>
    <t>FF213_20111107_044522_798_0331008.bin</t>
  </si>
  <si>
    <t>FF213_20111107_044514_254_0330752.bin</t>
  </si>
  <si>
    <t>FF213_20111107_044505_719_0330496.bin</t>
  </si>
  <si>
    <t>FF213_20111107_044457_175_0330240.bin</t>
  </si>
  <si>
    <t>FF213_20111107_044448_632_0329984.bin</t>
  </si>
  <si>
    <t>FF213_20111107_044440_089_0329728.bin</t>
  </si>
  <si>
    <t>FF213_20111107_044431_553_0329472.bin</t>
  </si>
  <si>
    <t>FF213_20111107_044423_009_0329216.bin</t>
  </si>
  <si>
    <t>FF213_20111107_044414_466_0328960.bin</t>
  </si>
  <si>
    <t>FF213_20111107_044405_930_0328704.bin</t>
  </si>
  <si>
    <t>FF213_20111107_044357_387_0328448.bin</t>
  </si>
  <si>
    <t>FF213_20111107_044348_843_0328192.bin</t>
  </si>
  <si>
    <t>FF213_20111107_044340_300_0327936.bin</t>
  </si>
  <si>
    <t>FF213_20111107_044331_665_0327680.bin</t>
  </si>
  <si>
    <t>FF213_20111107_044323_124_0327424.bin</t>
  </si>
  <si>
    <t>FF213_20111107_044314_581_0327168.bin</t>
  </si>
  <si>
    <t>FF213_20111107_044306_037_0326912.bin</t>
  </si>
  <si>
    <t>FF213_20111107_044257_494_0326656.bin</t>
  </si>
  <si>
    <t>FF213_20111107_044248_961_0326400.bin</t>
  </si>
  <si>
    <t>FF213_20111107_044240_415_0326144.bin</t>
  </si>
  <si>
    <t>FF213_20111107_044231_871_0325888.bin</t>
  </si>
  <si>
    <t>FF213_20111107_044223_336_0325632.bin</t>
  </si>
  <si>
    <t>FF213_20111107_044214_792_0325376.bin</t>
  </si>
  <si>
    <t>FF213_20111107_044206_249_0325120.bin</t>
  </si>
  <si>
    <t>FF213_20111107_044157_705_0324864.bin</t>
  </si>
  <si>
    <t>FF213_20111107_044149_170_0324608.bin</t>
  </si>
  <si>
    <t>FF213_20111107_044140_626_0324352.bin</t>
  </si>
  <si>
    <t>FF213_20111107_044132_083_0324096.bin</t>
  </si>
  <si>
    <t>FF213_20111107_044123_547_0323840.bin</t>
  </si>
  <si>
    <t>FF213_20111107_044115_004_0323584.bin</t>
  </si>
  <si>
    <t>FF213_20111107_044106_460_0323328.bin</t>
  </si>
  <si>
    <t>FF213_20111107_044057_821_0323072.bin</t>
  </si>
  <si>
    <t>FF213_20111107_044049_277_0322816.bin</t>
  </si>
  <si>
    <t>FF213_20111107_044040_734_0322560.bin</t>
  </si>
  <si>
    <t>FF213_20111107_044032_094_0322304.bin</t>
  </si>
  <si>
    <t>FF213_20111107_044023_519_0322048.bin</t>
  </si>
  <si>
    <t>FF213_20111107_044014_912_0321792.bin</t>
  </si>
  <si>
    <t>FF213_20111107_044006_272_0321536.bin</t>
  </si>
  <si>
    <t>FF213_20111107_043957_130_0321280.bin</t>
  </si>
  <si>
    <t>FF213_20111107_043948_225_0321024.bin</t>
  </si>
  <si>
    <t>FF213_20111107_043939_619_0320768.bin</t>
  </si>
  <si>
    <t>FF213_20111107_043930_738_0320512.bin</t>
  </si>
  <si>
    <t>FF213_20111107_043922_035_0320256.bin</t>
  </si>
  <si>
    <t>FF213_20111107_043913_427_0320000.bin</t>
  </si>
  <si>
    <t>FF213_20111107_043904_821_0319744.bin</t>
  </si>
  <si>
    <t>FF213_20111107_043856_212_0319488.bin</t>
  </si>
  <si>
    <t>FF213_20111107_043847_669_0319232.bin</t>
  </si>
  <si>
    <t>FF213_20111107_043839_125_0318976.bin</t>
  </si>
  <si>
    <t>FF213_20111107_043830_517_0318720.bin</t>
  </si>
  <si>
    <t>FF213_20111107_043821_974_0318464.bin</t>
  </si>
  <si>
    <t>FF213_20111107_043813_438_0318208.bin</t>
  </si>
  <si>
    <t>FF213_20111107_043804_895_0317952.bin</t>
  </si>
  <si>
    <t>FF213_20111107_043756_351_0317696.bin</t>
  </si>
  <si>
    <t>FF213_20111107_043747_808_0317440.bin</t>
  </si>
  <si>
    <t>FF213_20111107_043739_272_0317184.bin</t>
  </si>
  <si>
    <t>FF213_20111107_043730_729_0316928.bin</t>
  </si>
  <si>
    <t>FF213_20111107_043722_185_0316672.bin</t>
  </si>
  <si>
    <t>FF213_20111107_043713_651_0316416.bin</t>
  </si>
  <si>
    <t>FF213_20111107_043705_107_0316160.bin</t>
  </si>
  <si>
    <t>FF213_20111107_043656_435_0315904.bin</t>
  </si>
  <si>
    <t>FF213_20111107_043647_891_0315648.bin</t>
  </si>
  <si>
    <t>FF213_20111107_043639_316_0315392.bin</t>
  </si>
  <si>
    <t>FF213_20111107_043630_772_0315136.bin</t>
  </si>
  <si>
    <t>FF213_20111107_043622_166_0314880.bin</t>
  </si>
  <si>
    <t>FF213_20111107_043613_621_0314624.bin</t>
  </si>
  <si>
    <t>FF213_20111107_043605_086_0314368.bin</t>
  </si>
  <si>
    <t>FF213_20111107_043556_542_0314112.bin</t>
  </si>
  <si>
    <t>FF213_20111107_043547_999_0313856.bin</t>
  </si>
  <si>
    <t>FF213_20111107_043539_463_0313600.bin</t>
  </si>
  <si>
    <t>FF213_20111107_043530_887_0313344.bin</t>
  </si>
  <si>
    <t>FF213_20111107_043522_344_0313088.bin</t>
  </si>
  <si>
    <t>FF213_20111107_043513_801_0312832.bin</t>
  </si>
  <si>
    <t>FF213_20111107_043505_265_0312576.bin</t>
  </si>
  <si>
    <t>FF213_20111107_043456_721_0312320.bin</t>
  </si>
  <si>
    <t>FF213_20111107_043448_146_0312064.bin</t>
  </si>
  <si>
    <t>FF213_20111107_043439_603_0311808.bin</t>
  </si>
  <si>
    <t>FF213_20111107_043431_068_0311552.bin</t>
  </si>
  <si>
    <t>FF213_20111107_043422_524_0311296.bin</t>
  </si>
  <si>
    <t>FF213_20111107_043413_980_0311040.bin</t>
  </si>
  <si>
    <t>FF213_20111107_043405_437_0310784.bin</t>
  </si>
  <si>
    <t>FF213_20111107_043356_901_0310528.bin</t>
  </si>
  <si>
    <t>FF213_20111107_043348_357_0310272.bin</t>
  </si>
  <si>
    <t>FF213_20111107_043339_814_0310016.bin</t>
  </si>
  <si>
    <t>FF213_20111107_043331_281_0309760.bin</t>
  </si>
  <si>
    <t>FF213_20111107_043322_738_0309504.bin</t>
  </si>
  <si>
    <t>FF213_20111107_043314_191_0309248.bin</t>
  </si>
  <si>
    <t>FF213_20111107_043305_648_0308992.bin</t>
  </si>
  <si>
    <t>FF213_20111107_043257_113_0308736.bin</t>
  </si>
  <si>
    <t>FF213_20111107_043248_569_0308480.bin</t>
  </si>
  <si>
    <t>FF213_20111107_043240_025_0308224.bin</t>
  </si>
  <si>
    <t>FF213_20111107_043231_490_0307968.bin</t>
  </si>
  <si>
    <t>FF213_20111107_043222_947_0307712.bin</t>
  </si>
  <si>
    <t>FF213_20111107_043214_403_0307456.bin</t>
  </si>
  <si>
    <t>FF213_20111107_043205_859_0307200.bin</t>
  </si>
  <si>
    <t>FF213_20111107_043157_324_0306944.bin</t>
  </si>
  <si>
    <t>FF213_20111107_043148_781_0306688.bin</t>
  </si>
  <si>
    <t>FF213_20111107_043140_237_0306432.bin</t>
  </si>
  <si>
    <t>FF213_20111107_043131_703_0306176.bin</t>
  </si>
  <si>
    <t>FF213_20111107_043123_158_0305920.bin</t>
  </si>
  <si>
    <t>FF213_20111107_043114_614_0305664.bin</t>
  </si>
  <si>
    <t>FF213_20111107_043106_080_0305408.bin</t>
  </si>
  <si>
    <t>FF213_20111107_043057_535_0305152.bin</t>
  </si>
  <si>
    <t>FF213_20111107_043048_992_0304896.bin</t>
  </si>
  <si>
    <t>FF213_20111107_043040_451_0304640.bin</t>
  </si>
  <si>
    <t>FF213_20111107_043031_914_0304384.bin</t>
  </si>
  <si>
    <t>FF213_20111107_043023_338_0304128.bin</t>
  </si>
  <si>
    <t>FF213_20111107_043014_794_0303872.bin</t>
  </si>
  <si>
    <t>FF213_20111107_043006_250_0303616.bin</t>
  </si>
  <si>
    <t>FF213_20111107_042957_716_0303360.bin</t>
  </si>
  <si>
    <t>FF213_20111107_042949_171_0303104.bin</t>
  </si>
  <si>
    <t>FF213_20111107_042940_596_0302848.bin</t>
  </si>
  <si>
    <t>FF213_20111107_042932_057_0302592.bin</t>
  </si>
  <si>
    <t>FF213_20111107_042923_516_0302336.bin</t>
  </si>
  <si>
    <t>FF213_20111107_042914_941_0302080.bin</t>
  </si>
  <si>
    <t>FF213_20111107_042906_334_0301824.bin</t>
  </si>
  <si>
    <t>FF213_20111107_042857_790_0301568.bin</t>
  </si>
  <si>
    <t>FF213_20111107_042849_247_0301312.bin</t>
  </si>
  <si>
    <t>FF213_20111107_042840_711_0301056.bin</t>
  </si>
  <si>
    <t>FF213_20111107_042832_168_0300800.bin</t>
  </si>
  <si>
    <t>FF213_20111107_042823_624_0300544.bin</t>
  </si>
  <si>
    <t>FF213_20111107_042814_984_0300288.bin</t>
  </si>
  <si>
    <t>FF213_20111107_042806_441_0300032.bin</t>
  </si>
  <si>
    <t>FF213_20111107_042757_897_0299776.bin</t>
  </si>
  <si>
    <t>FF213_20111107_042749_364_0299520.bin</t>
  </si>
  <si>
    <t>FF213_20111107_042740_818_0299264.bin</t>
  </si>
  <si>
    <t>FF213_20111107_042732_275_0299008.bin</t>
  </si>
  <si>
    <t>FF213_20111107_042723_739_0298752.bin</t>
  </si>
  <si>
    <t>FF213_20111107_042715_196_0298496.bin</t>
  </si>
  <si>
    <t>FF213_20111107_042706_654_0298240.bin</t>
  </si>
  <si>
    <t>FF213_20111107_042658_031_0297984.bin</t>
  </si>
  <si>
    <t>FF213_20111107_042649_470_0297728.bin</t>
  </si>
  <si>
    <t>FF213_20111107_042640_935_0297472.bin</t>
  </si>
  <si>
    <t>FF213_20111107_042632_390_0297216.bin</t>
  </si>
  <si>
    <t>FF213_20111107_042623_847_0296960.bin</t>
  </si>
  <si>
    <t>FF213_20111107_042615_303_0296704.bin</t>
  </si>
  <si>
    <t>FF213_20111107_042606_768_0296448.bin</t>
  </si>
  <si>
    <t>FF213_20111107_042558_225_0296192.bin</t>
  </si>
  <si>
    <t>FF213_20111107_042549_681_0295936.bin</t>
  </si>
  <si>
    <t>FF213_20111107_042541_146_0295680.bin</t>
  </si>
  <si>
    <t>FF213_20111107_042532_602_0295424.bin</t>
  </si>
  <si>
    <t>FF213_20111107_042524_058_0295168.bin</t>
  </si>
  <si>
    <t>FF213_20111107_042515_451_0294912.bin</t>
  </si>
  <si>
    <t>FF213_20111107_042506_908_0294656.bin</t>
  </si>
  <si>
    <t>FF213_20111107_042458_332_0294400.bin</t>
  </si>
  <si>
    <t>FF213_20111107_042449_796_0294144.bin</t>
  </si>
  <si>
    <t>FF213_20111107_042441_253_0293888.bin</t>
  </si>
  <si>
    <t>FF213_20111107_042432_709_0293632.bin</t>
  </si>
  <si>
    <t>FF213_20111107_042424_174_0293376.bin</t>
  </si>
  <si>
    <t>FF213_20111107_042415_630_0293120.bin</t>
  </si>
  <si>
    <t>FF213_20111107_042407_089_0292864.bin</t>
  </si>
  <si>
    <t>FF213_20111107_042358_552_0292608.bin</t>
  </si>
  <si>
    <t>FF213_20111107_042349_753_0292352.bin</t>
  </si>
  <si>
    <t>FF213_20111107_042341_209_0292096.bin</t>
  </si>
  <si>
    <t>FF213_20111107_042332_634_0291840.bin</t>
  </si>
  <si>
    <t>FF213_20111107_042323_994_0291584.bin</t>
  </si>
  <si>
    <t>FF213_20111107_042315_450_0291328.bin</t>
  </si>
  <si>
    <t>FF213_20111107_042306_915_0291072.bin</t>
  </si>
  <si>
    <t>FF213_20111107_042258_381_0290816.bin</t>
  </si>
  <si>
    <t>FF213_20111107_042249_828_0290560.bin</t>
  </si>
  <si>
    <t>FF213_20111107_042241_285_0290304.bin</t>
  </si>
  <si>
    <t>FF213_20111107_042232_749_0290048.bin</t>
  </si>
  <si>
    <t>FF213_20111107_042224_102_0289792.bin</t>
  </si>
  <si>
    <t>FF213_20111107_042215_567_0289536.bin</t>
  </si>
  <si>
    <t>FF213_20111107_042207_030_0289280.bin</t>
  </si>
  <si>
    <t>FF213_20111107_042158_415_0289024.bin</t>
  </si>
  <si>
    <t>FF213_20111107_042149_871_0288768.bin</t>
  </si>
  <si>
    <t>FF213_20111107_042141_336_0288512.bin</t>
  </si>
  <si>
    <t>FF213_20111107_042132_792_0288256.bin</t>
  </si>
  <si>
    <t>FF213_20111107_042124_249_0288000.bin</t>
  </si>
  <si>
    <t>FF213_20111107_042115_705_0287744.bin</t>
  </si>
  <si>
    <t>FF213_20111107_042107_170_0287488.bin</t>
  </si>
  <si>
    <t>FF213_20111107_042058_626_0287232.bin</t>
  </si>
  <si>
    <t>FF213_20111107_042050_083_0286976.bin</t>
  </si>
  <si>
    <t>FF213_20111107_042041_547_0286720.bin</t>
  </si>
  <si>
    <t>FF213_20111107_042033_004_0286464.bin</t>
  </si>
  <si>
    <t>FF213_20111107_042024_460_0286208.bin</t>
  </si>
  <si>
    <t>FF213_20111107_042015_853_0285952.bin</t>
  </si>
  <si>
    <t>FF213_20111107_042007_311_0285696.bin</t>
  </si>
  <si>
    <t>FF213_20111107_041958_774_0285440.bin</t>
  </si>
  <si>
    <t>FF213_20111107_041950_230_0285184.bin</t>
  </si>
  <si>
    <t>FF213_20111107_041941_687_0284928.bin</t>
  </si>
  <si>
    <t>FF213_20111107_041933_151_0284672.bin</t>
  </si>
  <si>
    <t>FF213_20111107_041924_608_0284416.bin</t>
  </si>
  <si>
    <t>FF213_20111107_041916_070_0284160.bin</t>
  </si>
  <si>
    <t>FF213_20111107_041907_522_0283904.bin</t>
  </si>
  <si>
    <t>FF213_20111107_041858_785_0283648.bin</t>
  </si>
  <si>
    <t>FF213_20111107_041850_210_0283392.bin</t>
  </si>
  <si>
    <t>FF213_20111107_041841_666_0283136.bin</t>
  </si>
  <si>
    <t>FF213_20111107_041833_125_0282880.bin</t>
  </si>
  <si>
    <t>FF213_20111107_041824_588_0282624.bin</t>
  </si>
  <si>
    <t>FF213_20111107_041816_045_0282368.bin</t>
  </si>
  <si>
    <t>FF213_20111107_041807_501_0282112.bin</t>
  </si>
  <si>
    <t>FF213_20111107_041758_966_0281856.bin</t>
  </si>
  <si>
    <t>FF213_20111107_041750_423_0281600.bin</t>
  </si>
  <si>
    <t>FF213_20111107_041741_879_0281344.bin</t>
  </si>
  <si>
    <t>FF213_20111107_041733_335_0281088.bin</t>
  </si>
  <si>
    <t>FF213_20111107_041724_799_0280832.bin</t>
  </si>
  <si>
    <t>FF213_20111107_041716_256_0280576.bin</t>
  </si>
  <si>
    <t>FF213_20111107_041707_713_0280320.bin</t>
  </si>
  <si>
    <t>FF213_20111107_041659_177_0280064.bin</t>
  </si>
  <si>
    <t>FF213_20111107_041650_634_0279808.bin</t>
  </si>
  <si>
    <t>FF213_20111107_041642_090_0279552.bin</t>
  </si>
  <si>
    <t>FF213_20111107_041633_547_0279296.bin</t>
  </si>
  <si>
    <t>FF213_20111107_041625_012_0279040.bin</t>
  </si>
  <si>
    <t>FF213_20111107_041616_467_0278784.bin</t>
  </si>
  <si>
    <t>FF213_20111107_041607_924_0278528.bin</t>
  </si>
  <si>
    <t>FF213_20111107_041559_389_0278272.bin</t>
  </si>
  <si>
    <t>FF213_20111107_041550_845_0278016.bin</t>
  </si>
  <si>
    <t>FF213_20111107_041542_302_0277760.bin</t>
  </si>
  <si>
    <t>FF213_20111107_041533_758_0277504.bin</t>
  </si>
  <si>
    <t>FF213_20111107_041525_223_0277248.bin</t>
  </si>
  <si>
    <t>FF213_20111107_041516_679_0276992.bin</t>
  </si>
  <si>
    <t>FF213_20111107_041508_135_0276736.bin</t>
  </si>
  <si>
    <t>FF213_20111107_041459_600_0276480.bin</t>
  </si>
  <si>
    <t>FF213_20111107_041451_056_0276224.bin</t>
  </si>
  <si>
    <t>FF213_20111107_041442_513_0275968.bin</t>
  </si>
  <si>
    <t>FF213_20111107_041433_969_0275712.bin</t>
  </si>
  <si>
    <t>FF213_20111107_041425_435_0275456.bin</t>
  </si>
  <si>
    <t>FF213_20111107_041416_891_0275200.bin</t>
  </si>
  <si>
    <t>FF213_20111107_041408_347_0274944.bin</t>
  </si>
  <si>
    <t>FF213_20111107_041359_813_0274688.bin</t>
  </si>
  <si>
    <t>FF213_20111107_041351_268_0274432.bin</t>
  </si>
  <si>
    <t>FF213_20111107_041342_725_0274176.bin</t>
  </si>
  <si>
    <t>FF213_20111107_041334_053_0273920.bin</t>
  </si>
  <si>
    <t>FF213_20111107_041325_509_0273664.bin</t>
  </si>
  <si>
    <t>FF213_20111107_041316_966_0273408.bin</t>
  </si>
  <si>
    <t>FF213_20111107_041308_430_0273152.bin</t>
  </si>
  <si>
    <t>FF213_20111107_041259_887_0272896.bin</t>
  </si>
  <si>
    <t>FF213_20111107_041251_343_0272640.bin</t>
  </si>
  <si>
    <t>FF213_20111107_041242_809_0272384.bin</t>
  </si>
  <si>
    <t>FF213_20111107_041234_265_0272128.bin</t>
  </si>
  <si>
    <t>FF213_20111107_041225_721_0271872.bin</t>
  </si>
  <si>
    <t>FF213_20111107_041217_177_0271616.bin</t>
  </si>
  <si>
    <t>FF213_20111107_041208_643_0271360.bin</t>
  </si>
  <si>
    <t>FF213_20111107_041200_098_0271104.bin</t>
  </si>
  <si>
    <t>FF213_20111107_041151_555_0270848.bin</t>
  </si>
  <si>
    <t>FF213_20111107_041143_027_0270592.bin</t>
  </si>
  <si>
    <t>FF213_20111107_041134_477_0270336.bin</t>
  </si>
  <si>
    <t>FF213_20111107_041125_932_0270080.bin</t>
  </si>
  <si>
    <t>FF213_20111107_041117_389_0269824.bin</t>
  </si>
  <si>
    <t>FF213_20111107_041108_853_0269568.bin</t>
  </si>
  <si>
    <t>FF213_20111107_041100_309_0269312.bin</t>
  </si>
  <si>
    <t>FF213_20111107_041051_766_0269056.bin</t>
  </si>
  <si>
    <t>FF213_20111107_041043_231_0268800.bin</t>
  </si>
  <si>
    <t>FF213_20111107_041034_687_0268544.bin</t>
  </si>
  <si>
    <t>FF213_20111107_041026_112_0268288.bin</t>
  </si>
  <si>
    <t>FF213_20111107_041017_568_0268032.bin</t>
  </si>
  <si>
    <t>FF213_20111107_041009_033_0267776.bin</t>
  </si>
  <si>
    <t>FF213_20111107_041000_489_0267520.bin</t>
  </si>
  <si>
    <t>FF213_20111107_040951_914_0267264.bin</t>
  </si>
  <si>
    <t>FF213_20111107_040943_370_0267008.bin</t>
  </si>
  <si>
    <t>FF213_20111107_040934_827_0266752.bin</t>
  </si>
  <si>
    <t>FF213_20111107_040926_292_0266496.bin</t>
  </si>
  <si>
    <t>FF213_20111107_040917_748_0266240.bin</t>
  </si>
  <si>
    <t>FF213_20111107_040909_204_0265984.bin</t>
  </si>
  <si>
    <t>FF213_20111107_040900_668_0265728.bin</t>
  </si>
  <si>
    <t>FF213_20111107_040852_096_0265472.bin</t>
  </si>
  <si>
    <t>FF213_20111107_040843_550_0265216.bin</t>
  </si>
  <si>
    <t>FF213_20111107_040835_006_0264960.bin</t>
  </si>
  <si>
    <t>FF213_20111107_040826_470_0264704.bin</t>
  </si>
  <si>
    <t>FF213_20111107_040817_927_0264448.bin</t>
  </si>
  <si>
    <t>FF213_20111107_040809_383_0264192.bin</t>
  </si>
  <si>
    <t>FF213_20111107_040800_840_0263936.bin</t>
  </si>
  <si>
    <t>FF213_20111107_040752_305_0263680.bin</t>
  </si>
  <si>
    <t>FF213_20111107_040743_761_0263424.bin</t>
  </si>
  <si>
    <t>FF213_20111107_040735_217_0263168.bin</t>
  </si>
  <si>
    <t>FF213_20111107_040726_682_0262912.bin</t>
  </si>
  <si>
    <t>FF213_20111107_040718_034_0262656.bin</t>
  </si>
  <si>
    <t>FF213_20111107_040709_499_0262400.bin</t>
  </si>
  <si>
    <t>FF213_20111107_040700_955_0262144.bin</t>
  </si>
  <si>
    <t>FF213_20111107_040652_412_0261888.bin</t>
  </si>
  <si>
    <t>FF213_20111107_040643_876_0261632.bin</t>
  </si>
  <si>
    <t>FF213_20111107_040635_333_0261376.bin</t>
  </si>
  <si>
    <t>FF213_20111107_040626_789_0261120.bin</t>
  </si>
  <si>
    <t>FF213_20111107_040618_246_0260864.bin</t>
  </si>
  <si>
    <t>FF213_20111107_040609_710_0260608.bin</t>
  </si>
  <si>
    <t>FF213_20111107_040601_166_0260352.bin</t>
  </si>
  <si>
    <t>FF213_20111107_040552_623_0260096.bin</t>
  </si>
  <si>
    <t>FF213_20111107_040544_088_0259840.bin</t>
  </si>
  <si>
    <t>FF213_20111107_040535_544_0259584.bin</t>
  </si>
  <si>
    <t>FF213_20111107_040527_001_0259328.bin</t>
  </si>
  <si>
    <t>FF213_20111107_040518_457_0259072.bin</t>
  </si>
  <si>
    <t>FF213_20111107_040509_922_0258816.bin</t>
  </si>
  <si>
    <t>FF213_20111107_040501_378_0258560.bin</t>
  </si>
  <si>
    <t>FF213_20111107_040452_835_0258304.bin</t>
  </si>
  <si>
    <t>FF213_20111107_040444_300_0258048.bin</t>
  </si>
  <si>
    <t>FF213_20111107_040435_755_0257792.bin</t>
  </si>
  <si>
    <t>FF213_20111107_040427_212_0257536.bin</t>
  </si>
  <si>
    <t>FF213_20111107_040418_669_0257280.bin</t>
  </si>
  <si>
    <t>FF213_20111107_040410_133_0257024.bin</t>
  </si>
  <si>
    <t>FF213_20111107_040401_590_0256768.bin</t>
  </si>
  <si>
    <t>FF213_20111107_040353_046_0256512.bin</t>
  </si>
  <si>
    <t>FF213_20111107_040344_516_0256256.bin</t>
  </si>
  <si>
    <t>FF213_20111107_040335_935_0256000.bin</t>
  </si>
  <si>
    <t>FF213_20111107_040327_391_0255744.bin</t>
  </si>
  <si>
    <t>FF213_20111107_040318_848_0255488.bin</t>
  </si>
  <si>
    <t>FF213_20111107_040310_312_0255232.bin</t>
  </si>
  <si>
    <t>FF213_20111107_040301_705_0254976.bin</t>
  </si>
  <si>
    <t>FF213_20111107_040253_161_0254720.bin</t>
  </si>
  <si>
    <t>FF213_20111107_040244_618_0254464.bin</t>
  </si>
  <si>
    <t>FF213_20111107_040236_075_0254208.bin</t>
  </si>
  <si>
    <t>FF213_20111107_040227_540_0253952.bin</t>
  </si>
  <si>
    <t>FF213_20111107_040218_996_0253696.bin</t>
  </si>
  <si>
    <t>FF213_20111107_040210_452_0253440.bin</t>
  </si>
  <si>
    <t>FF213_20111107_040201_917_0253184.bin</t>
  </si>
  <si>
    <t>FF213_20111107_040153_373_0252928.bin</t>
  </si>
  <si>
    <t>FF213_20111107_040144_829_0252672.bin</t>
  </si>
  <si>
    <t>FF213_20111107_040136_255_0252416.bin</t>
  </si>
  <si>
    <t>FF213_20111107_040127_719_0252160.bin</t>
  </si>
  <si>
    <t>FF213_20111107_040119_175_0251904.bin</t>
  </si>
  <si>
    <t>FF213_20111107_040110_568_0251648.bin</t>
  </si>
  <si>
    <t>FF213_20111107_040102_028_0251392.bin</t>
  </si>
  <si>
    <t>FF213_20111107_040053_480_0251136.bin</t>
  </si>
  <si>
    <t>FF213_20111107_040044_945_0250880.bin</t>
  </si>
  <si>
    <t>FF213_20111107_040036_402_0250624.bin</t>
  </si>
  <si>
    <t>FF213_20111107_040027_858_0250368.bin</t>
  </si>
  <si>
    <t>FF213_20111107_040019_322_0250112.bin</t>
  </si>
  <si>
    <t>FF213_20111107_040010_779_0249856.bin</t>
  </si>
  <si>
    <t>FF213_20111107_040002_235_0249600.bin</t>
  </si>
  <si>
    <t>FF213_20111107_035953_691_0249344.bin</t>
  </si>
  <si>
    <t>FF213_20111107_035945_156_0249088.bin</t>
  </si>
  <si>
    <t>FF213_20111107_035936_613_0248832.bin</t>
  </si>
  <si>
    <t>FF213_20111107_035928_069_0248576.bin</t>
  </si>
  <si>
    <t>FF213_20111107_035919_534_0248320.bin</t>
  </si>
  <si>
    <t>FF213_20111107_035910_990_0248064.bin</t>
  </si>
  <si>
    <t>FF213_20111107_035902_311_0247808.bin</t>
  </si>
  <si>
    <t>FF213_20111107_035853_778_0247552.bin</t>
  </si>
  <si>
    <t>FF213_20111107_035845_232_0247296.bin</t>
  </si>
  <si>
    <t>FF213_20111107_035836_688_0247040.bin</t>
  </si>
  <si>
    <t>FF213_20111107_035828_153_0246784.bin</t>
  </si>
  <si>
    <t>FF213_20111107_035819_612_0246528.bin</t>
  </si>
  <si>
    <t>FF213_20111107_035811_065_0246272.bin</t>
  </si>
  <si>
    <t>FF213_20111107_035802_522_0246016.bin</t>
  </si>
  <si>
    <t>FF213_20111107_035753_986_0245760.bin</t>
  </si>
  <si>
    <t>FF213_20111107_035745_443_0245504.bin</t>
  </si>
  <si>
    <t>FF213_20111107_035736_899_0245248.bin</t>
  </si>
  <si>
    <t>FF213_20111107_035728_364_0244992.bin</t>
  </si>
  <si>
    <t>FF213_20111107_035719_820_0244736.bin</t>
  </si>
  <si>
    <t>FF213_20111107_035711_277_0244480.bin</t>
  </si>
  <si>
    <t>FF213_20111107_035702_734_0244224.bin</t>
  </si>
  <si>
    <t>FF213_20111107_035654_198_0243968.bin</t>
  </si>
  <si>
    <t>FF213_20111107_035645_654_0243712.bin</t>
  </si>
  <si>
    <t>FF213_20111107_035637_111_0243456.bin</t>
  </si>
  <si>
    <t>FF213_20111107_035628_577_0243200.bin</t>
  </si>
  <si>
    <t>FF213_20111107_035620_034_0242944.bin</t>
  </si>
  <si>
    <t>FF213_20111107_035611_425_0242688.bin</t>
  </si>
  <si>
    <t>FF213_20111107_035602_881_0242432.bin</t>
  </si>
  <si>
    <t>FF213_20111107_035554_337_0242176.bin</t>
  </si>
  <si>
    <t>FF213_20111107_035545_803_0241920.bin</t>
  </si>
  <si>
    <t>FF213_20111107_035537_258_0241664.bin</t>
  </si>
  <si>
    <t>FF213_20111107_035528_715_0241408.bin</t>
  </si>
  <si>
    <t>FF213_20111107_035520_180_0241152.bin</t>
  </si>
  <si>
    <t>FF213_20111107_035511_636_0240896.bin</t>
  </si>
  <si>
    <t>FF213_20111107_035503_092_0240640.bin</t>
  </si>
  <si>
    <t>FF213_20111107_035454_549_0240384.bin</t>
  </si>
  <si>
    <t>FF213_20111107_035446_027_0240128.bin</t>
  </si>
  <si>
    <t>FF213_20111107_035437_440_0239872.bin</t>
  </si>
  <si>
    <t>FF213_20111107_035428_894_0239616.bin</t>
  </si>
  <si>
    <t>FF213_20111107_035420_351_0239360.bin</t>
  </si>
  <si>
    <t>FF213_20111107_035411_815_0239104.bin</t>
  </si>
  <si>
    <t>FF213_20111107_035403_272_0238848.bin</t>
  </si>
  <si>
    <t>FF213_20111107_035354_601_0238592.bin</t>
  </si>
  <si>
    <t>FF213_20111107_035346_060_0238336.bin</t>
  </si>
  <si>
    <t>FF213_20111107_035337_513_0238080.bin</t>
  </si>
  <si>
    <t>FF213_20111107_035328_971_0237824.bin</t>
  </si>
  <si>
    <t>FF213_20111107_035320_298_0237568.bin</t>
  </si>
  <si>
    <t>FF213_20111107_035311_755_0237312.bin</t>
  </si>
  <si>
    <t>FF213_20111107_035303_220_0237056.bin</t>
  </si>
  <si>
    <t>FF213_20111107_035254_675_0236800.bin</t>
  </si>
  <si>
    <t>FF213_20111107_035246_132_0236544.bin</t>
  </si>
  <si>
    <t>FF213_20111107_035237_525_0236288.bin</t>
  </si>
  <si>
    <t>FF213_20111107_035228_981_0236032.bin</t>
  </si>
  <si>
    <t>FF213_20111107_035220_445_0235776.bin</t>
  </si>
  <si>
    <t>FF213_20111107_035211_902_0235520.bin</t>
  </si>
  <si>
    <t>FF213_20111107_035203_358_0235264.bin</t>
  </si>
  <si>
    <t>FF213_20111107_035154_823_0235008.bin</t>
  </si>
  <si>
    <t>FF213_20111107_035146_144_0234752.bin</t>
  </si>
  <si>
    <t>FF213_20111107_035137_608_0234496.bin</t>
  </si>
  <si>
    <t>FF213_20111107_035129_065_0234240.bin</t>
  </si>
  <si>
    <t>FF213_20111107_035120_521_0233984.bin</t>
  </si>
  <si>
    <t>FF213_20111107_035111_977_0233728.bin</t>
  </si>
  <si>
    <t>FF213_20111107_035103_442_0233472.bin</t>
  </si>
  <si>
    <t>FF213_20111107_035054_898_0233216.bin</t>
  </si>
  <si>
    <t>FF213_20111107_035046_355_0232960.bin</t>
  </si>
  <si>
    <t>FF213_20111107_035037_820_0232704.bin</t>
  </si>
  <si>
    <t>FF213_20111107_035029_276_0232448.bin</t>
  </si>
  <si>
    <t>FF213_20111107_035020_732_0232192.bin</t>
  </si>
  <si>
    <t>FF213_20111107_035012_189_0231936.bin</t>
  </si>
  <si>
    <t>FF213_20111107_035003_653_0231680.bin</t>
  </si>
  <si>
    <t>FF213_20111107_034955_110_0231424.bin</t>
  </si>
  <si>
    <t>FF213_20111107_034946_569_0231168.bin</t>
  </si>
  <si>
    <t>FF213_20111107_034938_033_0230912.bin</t>
  </si>
  <si>
    <t>FF213_20111107_034929_351_0230656.bin</t>
  </si>
  <si>
    <t>FF213_20111107_034920_712_0230400.bin</t>
  </si>
  <si>
    <t>FF213_20111107_034912_168_0230144.bin</t>
  </si>
  <si>
    <t>FF213_20111107_034903_465_0229888.bin</t>
  </si>
  <si>
    <t>FF213_20111107_034854_921_0229632.bin</t>
  </si>
  <si>
    <t>FF213_20111107_034846_378_0229376.bin</t>
  </si>
  <si>
    <t>FF213_20111107_034837_843_0229120.bin</t>
  </si>
  <si>
    <t>FF213_20111107_034829_195_0228864.bin</t>
  </si>
  <si>
    <t>FF213_20111107_034820_660_0228608.bin</t>
  </si>
  <si>
    <t>FF213_20111107_034812_116_0228352.bin</t>
  </si>
  <si>
    <t>FF213_20111107_034803_572_0228096.bin</t>
  </si>
  <si>
    <t>FF213_20111107_034755_029_0227840.bin</t>
  </si>
  <si>
    <t>FF213_20111107_034746_494_0227584.bin</t>
  </si>
  <si>
    <t>FF213_20111107_034737_918_0227328.bin</t>
  </si>
  <si>
    <t>FF213_20111107_034729_374_0227072.bin</t>
  </si>
  <si>
    <t>FF213_20111107_034720_735_0226816.bin</t>
  </si>
  <si>
    <t>FF213_20111107_034712_191_0226560.bin</t>
  </si>
  <si>
    <t>FF213_20111107_034703_648_0226304.bin</t>
  </si>
  <si>
    <t>FF213_20111107_034655_115_0226048.bin</t>
  </si>
  <si>
    <t>FF213_20111107_034646_569_0225792.bin</t>
  </si>
  <si>
    <t>FF213_20111107_034638_027_0225536.bin</t>
  </si>
  <si>
    <t>FF213_20111107_034629_449_0225280.bin</t>
  </si>
  <si>
    <t>FF213_20111107_034620_915_0225024.bin</t>
  </si>
  <si>
    <t>FF213_20111107_034612_370_0224768.bin</t>
  </si>
  <si>
    <t>FF213_20111107_034603_827_0224512.bin</t>
  </si>
  <si>
    <t>FF213_20111107_034555_293_0224256.bin</t>
  </si>
  <si>
    <t>FF213_20111107_034546_748_0224000.bin</t>
  </si>
  <si>
    <t>FF213_20111107_034538_204_0223744.bin</t>
  </si>
  <si>
    <t>FF213_20111107_034529_661_0223488.bin</t>
  </si>
  <si>
    <t>FF213_20111107_034521_125_0223232.bin</t>
  </si>
  <si>
    <t>FF213_20111107_034512_584_0222976.bin</t>
  </si>
  <si>
    <t>FF213_20111107_034504_039_0222720.bin</t>
  </si>
  <si>
    <t>FF213_20111107_034455_503_0222464.bin</t>
  </si>
  <si>
    <t>FF213_20111107_034446_960_0222208.bin</t>
  </si>
  <si>
    <t>FF213_20111107_034438_416_0221952.bin</t>
  </si>
  <si>
    <t>FF213_20111107_034429_873_0221696.bin</t>
  </si>
  <si>
    <t>FF213_20111107_034421_337_0221440.bin</t>
  </si>
  <si>
    <t>FF213_20111107_034412_794_0221184.bin</t>
  </si>
  <si>
    <t>FF213_20111107_034404_250_0220928.bin</t>
  </si>
  <si>
    <t>FF213_20111107_034355_714_0220672.bin</t>
  </si>
  <si>
    <t>FF213_20111107_034347_172_0220416.bin</t>
  </si>
  <si>
    <t>FF213_20111107_034338_628_0220160.bin</t>
  </si>
  <si>
    <t>FF213_20111107_034330_094_0219904.bin</t>
  </si>
  <si>
    <t>FF213_20111107_034321_549_0219648.bin</t>
  </si>
  <si>
    <t>FF213_20111107_034313_005_0219392.bin</t>
  </si>
  <si>
    <t>FF213_20111107_034304_461_0219136.bin</t>
  </si>
  <si>
    <t>FF213_20111107_034255_926_0218880.bin</t>
  </si>
  <si>
    <t>FF213_20111107_034247_383_0218624.bin</t>
  </si>
  <si>
    <t>FF213_20111107_034238_839_0218368.bin</t>
  </si>
  <si>
    <t>FF213_20111107_034230_305_0218112.bin</t>
  </si>
  <si>
    <t>FF213_20111107_034221_761_0217856.bin</t>
  </si>
  <si>
    <t>FF213_20111107_034213_216_0217600.bin</t>
  </si>
  <si>
    <t>FF213_20111107_034204_673_0217344.bin</t>
  </si>
  <si>
    <t>FF213_20111107_034156_139_0217088.bin</t>
  </si>
  <si>
    <t>FF213_20111107_034147_594_0216832.bin</t>
  </si>
  <si>
    <t>FF213_20111107_034139_053_0216576.bin</t>
  </si>
  <si>
    <t>FF213_20111107_034130_515_0216320.bin</t>
  </si>
  <si>
    <t>FF213_20111107_034121_972_0216064.bin</t>
  </si>
  <si>
    <t>FF213_20111107_034113_428_0215808.bin</t>
  </si>
  <si>
    <t>FF213_20111107_034104_884_0215552.bin</t>
  </si>
  <si>
    <t>FF213_20111107_034056_349_0215296.bin</t>
  </si>
  <si>
    <t>FF213_20111107_034047_805_0215040.bin</t>
  </si>
  <si>
    <t>FF213_20111107_034039_262_0214784.bin</t>
  </si>
  <si>
    <t>FF213_20111107_034030_726_0214528.bin</t>
  </si>
  <si>
    <t>FF213_20111107_034022_183_0214272.bin</t>
  </si>
  <si>
    <t>FF213_20111107_034013_639_0214016.bin</t>
  </si>
  <si>
    <t>FF213_20111107_034005_095_0213760.bin</t>
  </si>
  <si>
    <t>FF213_20111107_033956_560_0213504.bin</t>
  </si>
  <si>
    <t>FF213_20111107_033948_025_0213248.bin</t>
  </si>
  <si>
    <t>FF213_20111107_033939_473_0212992.bin</t>
  </si>
  <si>
    <t>FF213_20111107_033930_938_0212736.bin</t>
  </si>
  <si>
    <t>FF213_20111107_033922_362_0212480.bin</t>
  </si>
  <si>
    <t>FF213_20111107_033913_820_0212224.bin</t>
  </si>
  <si>
    <t>FF213_20111107_033905_275_0211968.bin</t>
  </si>
  <si>
    <t>FF213_20111107_033856_373_0211712.bin</t>
  </si>
  <si>
    <t>FF213_20111107_033847_828_0211456.bin</t>
  </si>
  <si>
    <t>FF213_20111107_033839_285_0211200.bin</t>
  </si>
  <si>
    <t>FF213_20111107_033830_677_0210944.bin</t>
  </si>
  <si>
    <t>FF213_20111107_033822_134_0210688.bin</t>
  </si>
  <si>
    <t>FF213_20111107_033813_598_0210432.bin</t>
  </si>
  <si>
    <t>FF213_20111107_033805_054_0210176.bin</t>
  </si>
  <si>
    <t>FF213_20111107_033756_511_0209920.bin</t>
  </si>
  <si>
    <t>FF213_20111107_033747_975_0209664.bin</t>
  </si>
  <si>
    <t>FF213_20111107_033739_328_0209408.bin</t>
  </si>
  <si>
    <t>FF213_20111107_033730_793_0209152.bin</t>
  </si>
  <si>
    <t>FF213_20111107_033722_250_0208896.bin</t>
  </si>
  <si>
    <t>FF213_20111107_033713_705_0208640.bin</t>
  </si>
  <si>
    <t>FF213_20111107_033705_172_0208384.bin</t>
  </si>
  <si>
    <t>FF213_20111107_033656_629_0208128.bin</t>
  </si>
  <si>
    <t>FF213_20111107_033648_083_0207872.bin</t>
  </si>
  <si>
    <t>FF213_20111107_033639_539_0207616.bin</t>
  </si>
  <si>
    <t>FF213_20111107_033630_868_0207360.bin</t>
  </si>
  <si>
    <t>FF213_20111107_033622_324_0207104.bin</t>
  </si>
  <si>
    <t>FF213_20111107_033613_789_0206848.bin</t>
  </si>
  <si>
    <t>FF213_20111107_033605_245_0206592.bin</t>
  </si>
  <si>
    <t>FF213_20111107_033556_702_0206336.bin</t>
  </si>
  <si>
    <t>FF213_20111107_033548_159_0206080.bin</t>
  </si>
  <si>
    <t>FF213_20111107_033539_624_0205824.bin</t>
  </si>
  <si>
    <t>FF213_20111107_033531_085_0205568.bin</t>
  </si>
  <si>
    <t>FF213_20111107_033522_536_0205312.bin</t>
  </si>
  <si>
    <t>FF213_20111107_033514_002_0205056.bin</t>
  </si>
  <si>
    <t>FF213_20111107_033505_457_0204800.bin</t>
  </si>
  <si>
    <t>FF213_20111107_033456_913_0204544.bin</t>
  </si>
  <si>
    <t>FF213_20111107_033448_370_0204288.bin</t>
  </si>
  <si>
    <t>FF213_20111107_033439_834_0204032.bin</t>
  </si>
  <si>
    <t>FF213_20111107_033431_291_0203776.bin</t>
  </si>
  <si>
    <t>FF213_20111107_033422_747_0203520.bin</t>
  </si>
  <si>
    <t>FF213_20111107_033414_044_0203264.bin</t>
  </si>
  <si>
    <t>FF213_20111107_033405_300_0203008.bin</t>
  </si>
  <si>
    <t>FF213_20111107_033356_757_0202752.bin</t>
  </si>
  <si>
    <t>FF213_20111107_033348_221_0202496.bin</t>
  </si>
  <si>
    <t>FF213_20111107_033339_677_0202240.bin</t>
  </si>
  <si>
    <t>FF213_20111107_033331_135_0201984.bin</t>
  </si>
  <si>
    <t>FF213_20111107_033322_591_0201728.bin</t>
  </si>
  <si>
    <t>FF213_20111107_033314_057_0201472.bin</t>
  </si>
  <si>
    <t>FF213_20111107_033305_511_0201216.bin</t>
  </si>
  <si>
    <t>FF213_20111107_033256_968_0200960.bin</t>
  </si>
  <si>
    <t>FF213_20111107_033248_433_0200704.bin</t>
  </si>
  <si>
    <t>FF213_20111107_033239_889_0200448.bin</t>
  </si>
  <si>
    <t>FF213_20111107_033231_346_0200192.bin</t>
  </si>
  <si>
    <t>FF213_20111107_033222_803_0199936.bin</t>
  </si>
  <si>
    <t>FF213_20111107_033214_266_0199680.bin</t>
  </si>
  <si>
    <t>FF213_20111107_033205_723_0199424.bin</t>
  </si>
  <si>
    <t>FF213_20111107_033157_180_0199168.bin</t>
  </si>
  <si>
    <t>FF213_20111107_033148_645_0198912.bin</t>
  </si>
  <si>
    <t>FF213_20111107_033140_101_0198656.bin</t>
  </si>
  <si>
    <t>FF213_20111107_033131_525_0198400.bin</t>
  </si>
  <si>
    <t>FF213_20111107_033122_981_0198144.bin</t>
  </si>
  <si>
    <t>FF213_20111107_033114_446_0197888.bin</t>
  </si>
  <si>
    <t>FF213_20111107_033105_903_0197632.bin</t>
  </si>
  <si>
    <t>FF213_20111107_033057_359_0197376.bin</t>
  </si>
  <si>
    <t>FF213_20111107_033048_815_0197120.bin</t>
  </si>
  <si>
    <t>FF213_20111107_033040_211_0196864.bin</t>
  </si>
  <si>
    <t>FF213_20111107_033031_673_0196608.bin</t>
  </si>
  <si>
    <t>FF213_20111107_033023_129_0196352.bin</t>
  </si>
  <si>
    <t>FF213_20111107_033014_585_0196096.bin</t>
  </si>
  <si>
    <t>FF213_20111107_033006_050_0195840.bin</t>
  </si>
  <si>
    <t>FF213_20111107_032957_506_0195584.bin</t>
  </si>
  <si>
    <t>FF213_20111107_032948_595_0195328.bin</t>
  </si>
  <si>
    <t>FF213_20111107_032940_060_0195072.bin</t>
  </si>
  <si>
    <t>FF213_20111107_032931_516_0194816.bin</t>
  </si>
  <si>
    <t>FF213_20111107_032922_972_0194560.bin</t>
  </si>
  <si>
    <t>FF213_20111107_032914_416_0194304.bin</t>
  </si>
  <si>
    <t>FF213_20111107_032905_789_0194048.bin</t>
  </si>
  <si>
    <t>FF213_20111107_032857_086_0193792.bin</t>
  </si>
  <si>
    <t>FF213_20111107_032848_543_0193536.bin</t>
  </si>
  <si>
    <t>FF213_20111107_032839_799_0193280.bin</t>
  </si>
  <si>
    <t>FF213_20111107_032830_759_0193024.bin</t>
  </si>
  <si>
    <t>FF213_20111107_032821_849_0192768.bin</t>
  </si>
  <si>
    <t>FF213_20111107_032813_313_0192512.bin</t>
  </si>
  <si>
    <t>FF213_20111107_032804_769_0192256.bin</t>
  </si>
  <si>
    <t>FF213_20111107_032756_227_0192000.bin</t>
  </si>
  <si>
    <t>FF213_20111107_032747_683_0191744.bin</t>
  </si>
  <si>
    <t>FF213_20111107_032739_147_0191488.bin</t>
  </si>
  <si>
    <t>FF213_20111107_032730_604_0191232.bin</t>
  </si>
  <si>
    <t>FF213_20111107_032722_060_0190976.bin</t>
  </si>
  <si>
    <t>FF213_20111107_032713_525_0190720.bin</t>
  </si>
  <si>
    <t>FF213_20111107_032704_981_0190464.bin</t>
  </si>
  <si>
    <t>FF213_20111107_032656_438_0190208.bin</t>
  </si>
  <si>
    <t>FF213_20111107_032647_894_0189952.bin</t>
  </si>
  <si>
    <t>FF213_20111107_032639_359_0189696.bin</t>
  </si>
  <si>
    <t>FF213_20111107_032630_815_0189440.bin</t>
  </si>
  <si>
    <t>FF213_20111107_032622_271_0189184.bin</t>
  </si>
  <si>
    <t>FF213_20111107_032613_736_0188928.bin</t>
  </si>
  <si>
    <t>FF213_20111107_032605_192_0188672.bin</t>
  </si>
  <si>
    <t>FF213_20111107_032556_649_0188416.bin</t>
  </si>
  <si>
    <t>FF213_20111107_032548_106_0188160.bin</t>
  </si>
  <si>
    <t>FF213_20111107_032539_570_0187904.bin</t>
  </si>
  <si>
    <t>FF213_20111107_032531_027_0187648.bin</t>
  </si>
  <si>
    <t>FF213_20111107_032522_483_0187392.bin</t>
  </si>
  <si>
    <t>FF213_20111107_032513_947_0187136.bin</t>
  </si>
  <si>
    <t>FF213_20111107_032505_404_0186880.bin</t>
  </si>
  <si>
    <t>FF213_20111107_032456_860_0186624.bin</t>
  </si>
  <si>
    <t>FF213_20111107_032448_325_0186368.bin</t>
  </si>
  <si>
    <t>FF213_20111107_032439_781_0186112.bin</t>
  </si>
  <si>
    <t>FF213_20111107_032431_238_0185856.bin</t>
  </si>
  <si>
    <t>FF213_20111107_032422_695_0185600.bin</t>
  </si>
  <si>
    <t>FF213_20111107_032414_159_0185344.bin</t>
  </si>
  <si>
    <t>FF213_20111107_032405_615_0185088.bin</t>
  </si>
  <si>
    <t>FF213_20111107_032357_072_0184832.bin</t>
  </si>
  <si>
    <t>FF213_20111107_032348_536_0184576.bin</t>
  </si>
  <si>
    <t>FF213_20111107_032339_921_0184320.bin</t>
  </si>
  <si>
    <t>FF213_20111107_032331_386_0184064.bin</t>
  </si>
  <si>
    <t>FF213_20111107_032322_842_0183808.bin</t>
  </si>
  <si>
    <t>FF213_20111107_032314_298_0183552.bin</t>
  </si>
  <si>
    <t>FF213_20111107_032305_763_0183296.bin</t>
  </si>
  <si>
    <t>FF213_20111107_032257_219_0183040.bin</t>
  </si>
  <si>
    <t>FF213_20111107_032248_676_0182784.bin</t>
  </si>
  <si>
    <t>FF213_20111107_032240_132_0182528.bin</t>
  </si>
  <si>
    <t>FF213_20111107_032231_597_0182272.bin</t>
  </si>
  <si>
    <t>FF213_20111107_032223_053_0182016.bin</t>
  </si>
  <si>
    <t>FF213_20111107_032214_510_0181760.bin</t>
  </si>
  <si>
    <t>FF213_20111107_032205_974_0181504.bin</t>
  </si>
  <si>
    <t>FF213_20111107_032157_431_0181248.bin</t>
  </si>
  <si>
    <t>FF213_20111107_032148_888_0180992.bin</t>
  </si>
  <si>
    <t>FF213_20111107_032140_344_0180736.bin</t>
  </si>
  <si>
    <t>FF213_20111107_032131_808_0180480.bin</t>
  </si>
  <si>
    <t>FF213_20111107_032123_265_0180224.bin</t>
  </si>
  <si>
    <t>FF213_20111107_032114_721_0179968.bin</t>
  </si>
  <si>
    <t>FF213_20111107_032106_186_0179712.bin</t>
  </si>
  <si>
    <t>FF213_20111107_032057_642_0179456.bin</t>
  </si>
  <si>
    <t>FF213_20111107_032048_848_0179200.bin</t>
  </si>
  <si>
    <t>FF213_20111107_032040_305_0178944.bin</t>
  </si>
  <si>
    <t>FF213_20111107_032031_769_0178688.bin</t>
  </si>
  <si>
    <t>FF213_20111107_032023_226_0178432.bin</t>
  </si>
  <si>
    <t>FF213_20111107_032014_682_0178176.bin</t>
  </si>
  <si>
    <t>FF213_20111107_032006_147_0177920.bin</t>
  </si>
  <si>
    <t>FF213_20111107_031957_468_0177664.bin</t>
  </si>
  <si>
    <t>FF213_20111107_031948_860_0177408.bin</t>
  </si>
  <si>
    <t>FF213_20111107_031940_317_0177152.bin</t>
  </si>
  <si>
    <t>FF213_20111107_031931_781_0176896.bin</t>
  </si>
  <si>
    <t>FF213_20111107_031923_237_0176640.bin</t>
  </si>
  <si>
    <t>FF213_20111107_031914_694_0176384.bin</t>
  </si>
  <si>
    <t>FF213_20111107_031906_158_0176128.bin</t>
  </si>
  <si>
    <t>FF213_20111107_031857_615_0175872.bin</t>
  </si>
  <si>
    <t>FF213_20111107_031849_071_0175616.bin</t>
  </si>
  <si>
    <t>FF213_20111107_031840_528_0175360.bin</t>
  </si>
  <si>
    <t>FF213_20111107_031831_993_0175104.bin</t>
  </si>
  <si>
    <t>FF213_20111107_031823_449_0174848.bin</t>
  </si>
  <si>
    <t>FF213_20111107_031814_906_0174592.bin</t>
  </si>
  <si>
    <t>FF213_20111107_031806_370_0174336.bin</t>
  </si>
  <si>
    <t>FF213_20111107_031757_826_0174080.bin</t>
  </si>
  <si>
    <t>FF213_20111107_031749_283_0173824.bin</t>
  </si>
  <si>
    <t>FF213_20111107_031740_747_0173568.bin</t>
  </si>
  <si>
    <t>FF213_20111107_031732_204_0173312.bin</t>
  </si>
  <si>
    <t>FF213_20111107_031723_660_0173056.bin</t>
  </si>
  <si>
    <t>FF213_20111107_031715_117_0172800.bin</t>
  </si>
  <si>
    <t>FF213_20111107_031706_581_0172544.bin</t>
  </si>
  <si>
    <t>FF213_20111107_031658_038_0172288.bin</t>
  </si>
  <si>
    <t>FF213_20111107_031649_495_0172032.bin</t>
  </si>
  <si>
    <t>FF213_20111107_031640_959_0171776.bin</t>
  </si>
  <si>
    <t>FF213_20111107_031632_415_0171520.bin</t>
  </si>
  <si>
    <t>FF213_20111107_031623_872_0171264.bin</t>
  </si>
  <si>
    <t>FF213_20111107_031615_328_0171008.bin</t>
  </si>
  <si>
    <t>FF213_20111107_031606_793_0170752.bin</t>
  </si>
  <si>
    <t>FF213_20111107_031558_249_0170496.bin</t>
  </si>
  <si>
    <t>FF213_20111107_031549_610_0170240.bin</t>
  </si>
  <si>
    <t>FF213_20111107_031541_066_0169984.bin</t>
  </si>
  <si>
    <t>FF213_20111107_031532_523_0169728.bin</t>
  </si>
  <si>
    <t>FF213_20111107_031523_987_0169472.bin</t>
  </si>
  <si>
    <t>FF213_20111107_031515_444_0169216.bin</t>
  </si>
  <si>
    <t>FF213_20111107_031506_900_0168960.bin</t>
  </si>
  <si>
    <t>FF213_20111107_031458_357_0168704.bin</t>
  </si>
  <si>
    <t>FF213_20111107_031449_821_0168448.bin</t>
  </si>
  <si>
    <t>FF213_20111107_031441_278_0168192.bin</t>
  </si>
  <si>
    <t>FF213_20111107_031432_734_0167936.bin</t>
  </si>
  <si>
    <t>FF213_20111107_031424_199_0167680.bin</t>
  </si>
  <si>
    <t>FF213_20111107_031415_655_0167424.bin</t>
  </si>
  <si>
    <t>FF213_20111107_031407_112_0167168.bin</t>
  </si>
  <si>
    <t>FF213_20111107_031358_568_0166912.bin</t>
  </si>
  <si>
    <t>FF213_20111107_031350_033_0166656.bin</t>
  </si>
  <si>
    <t>FF213_20111107_031341_489_0166400.bin</t>
  </si>
  <si>
    <t>FF213_20111107_031332_945_0166144.bin</t>
  </si>
  <si>
    <t>FF213_20111107_031324_410_0165888.bin</t>
  </si>
  <si>
    <t>FF213_20111107_031315_866_0165632.bin</t>
  </si>
  <si>
    <t>FF213_20111107_031307_323_0165376.bin</t>
  </si>
  <si>
    <t>FF213_20111107_031258_780_0165120.bin</t>
  </si>
  <si>
    <t>FF213_20111107_031250_244_0164864.bin</t>
  </si>
  <si>
    <t>FF213_20111107_031241_700_0164608.bin</t>
  </si>
  <si>
    <t>FF213_20111107_031233_157_0164352.bin</t>
  </si>
  <si>
    <t>FF213_20111107_031224_622_0164096.bin</t>
  </si>
  <si>
    <t>FF213_20111107_031216_078_0163840.bin</t>
  </si>
  <si>
    <t>FF213_20111107_031207_534_0163584.bin</t>
  </si>
  <si>
    <t>FF213_20111107_031158_991_0163328.bin</t>
  </si>
  <si>
    <t>FF213_20111107_031150_455_0163072.bin</t>
  </si>
  <si>
    <t>FF213_20111107_031141_912_0162816.bin</t>
  </si>
  <si>
    <t>FF213_20111107_031133_368_0162560.bin</t>
  </si>
  <si>
    <t>FF213_20111107_031124_833_0162304.bin</t>
  </si>
  <si>
    <t>FF213_20111107_031116_289_0162048.bin</t>
  </si>
  <si>
    <t>FF213_20111107_031107_746_0161792.bin</t>
  </si>
  <si>
    <t>FF213_20111107_031059_211_0161536.bin</t>
  </si>
  <si>
    <t>FF213_20111107_031050_331_0161280.bin</t>
  </si>
  <si>
    <t>FF213_20111107_031041_659_0161024.bin</t>
  </si>
  <si>
    <t>FF213_20111107_031032_980_0160768.bin</t>
  </si>
  <si>
    <t>FF213_20111107_031024_444_0160512.bin</t>
  </si>
  <si>
    <t>FF213_20111107_031015_901_0160256.bin</t>
  </si>
  <si>
    <t>FF213_20111107_031007_357_0160000.bin</t>
  </si>
  <si>
    <t>FF213_20111107_030958_814_0159744.bin</t>
  </si>
  <si>
    <t>FF213_20111107_030950_278_0159488.bin</t>
  </si>
  <si>
    <t>FF213_20111107_030941_671_0159232.bin</t>
  </si>
  <si>
    <t>FF213_20111107_030933_127_0158976.bin</t>
  </si>
  <si>
    <t>FF213_20111107_030924_584_0158720.bin</t>
  </si>
  <si>
    <t>FF213_20111107_030916_048_0158464.bin</t>
  </si>
  <si>
    <t>FF213_20111107_030907_505_0158208.bin</t>
  </si>
  <si>
    <t>FF213_20111107_030858_961_0157952.bin</t>
  </si>
  <si>
    <t>FF213_20111107_030850_418_0157696.bin</t>
  </si>
  <si>
    <t>FF213_20111107_030841_883_0157440.bin</t>
  </si>
  <si>
    <t>FF213_20111107_030833_339_0157184.bin</t>
  </si>
  <si>
    <t>FF213_20111107_030824_795_0156928.bin</t>
  </si>
  <si>
    <t>FF213_20111107_030816_260_0156672.bin</t>
  </si>
  <si>
    <t>FF213_20111107_030807_716_0156416.bin</t>
  </si>
  <si>
    <t>FF213_20111107_030759_173_0156160.bin</t>
  </si>
  <si>
    <t>FF213_20111107_030750_629_0155904.bin</t>
  </si>
  <si>
    <t>FF213_20111107_030742_094_0155648.bin</t>
  </si>
  <si>
    <t>FF213_20111107_030733_550_0155392.bin</t>
  </si>
  <si>
    <t>FF213_20111107_030725_006_0155136.bin</t>
  </si>
  <si>
    <t>FF213_20111107_030716_471_0154880.bin</t>
  </si>
  <si>
    <t>FF213_20111107_030707_928_0154624.bin</t>
  </si>
  <si>
    <t>FF213_20111107_030659_384_0154368.bin</t>
  </si>
  <si>
    <t>FF213_20111107_030650_841_0154112.bin</t>
  </si>
  <si>
    <t>FF213_20111107_030642_306_0153856.bin</t>
  </si>
  <si>
    <t>FF213_20111107_030633_761_0153600.bin</t>
  </si>
  <si>
    <t>FF213_20111107_030625_218_0153344.bin</t>
  </si>
  <si>
    <t>FF213_20111107_030616_682_0153088.bin</t>
  </si>
  <si>
    <t>FF213_20111107_030608_139_0152832.bin</t>
  </si>
  <si>
    <t>FF213_20111107_030559_595_0152576.bin</t>
  </si>
  <si>
    <t>FF213_20111107_030551_052_0152320.bin</t>
  </si>
  <si>
    <t>FF213_20111107_030542_516_0152064.bin</t>
  </si>
  <si>
    <t>FF213_20111107_030533_909_0151808.bin</t>
  </si>
  <si>
    <t>FF213_20111107_030525_365_0151552.bin</t>
  </si>
  <si>
    <t>FF213_20111107_030516_822_0151296.bin</t>
  </si>
  <si>
    <t>FF213_20111107_030508_286_0151040.bin</t>
  </si>
  <si>
    <t>FF213_20111107_030459_743_0150784.bin</t>
  </si>
  <si>
    <t>FF213_20111107_030451_199_0150528.bin</t>
  </si>
  <si>
    <t>FF213_20111107_030442_656_0150272.bin</t>
  </si>
  <si>
    <t>FF213_20111107_030434_120_0150016.bin</t>
  </si>
  <si>
    <t>FF213_20111107_030425_577_0149760.bin</t>
  </si>
  <si>
    <t>FF213_20111107_030416_905_0149504.bin</t>
  </si>
  <si>
    <t>FF213_20111107_030408_258_0149248.bin</t>
  </si>
  <si>
    <t>FF213_20111107_030359_722_0148992.bin</t>
  </si>
  <si>
    <t>FF213_20111107_030351_179_0148736.bin</t>
  </si>
  <si>
    <t>FF213_20111107_030342_635_0148480.bin</t>
  </si>
  <si>
    <t>FF213_20111107_030333_828_0148224.bin</t>
  </si>
  <si>
    <t>FF213_20111107_030325_284_0147968.bin</t>
  </si>
  <si>
    <t>FF213_20111107_030316_749_0147712.bin</t>
  </si>
  <si>
    <t>FF213_20111107_030308_205_0147456.bin</t>
  </si>
  <si>
    <t>FF213_20111107_030259_566_0147200.bin</t>
  </si>
  <si>
    <t>FF213_20111107_030251_022_0146944.bin</t>
  </si>
  <si>
    <t>FF213_20111107_030242_383_0146688.bin</t>
  </si>
  <si>
    <t>FF213_20111107_030233_743_0146432.bin</t>
  </si>
  <si>
    <t>FF213_20111107_030225_200_0146176.bin</t>
  </si>
  <si>
    <t>FF213_20111107_030216_656_0145920.bin</t>
  </si>
  <si>
    <t>FF213_20111107_030208_113_0145664.bin</t>
  </si>
  <si>
    <t>FF213_20111107_030159_578_0145408.bin</t>
  </si>
  <si>
    <t>FF213_20111107_030151_034_0145152.bin</t>
  </si>
  <si>
    <t>FF213_20111107_030142_490_0144896.bin</t>
  </si>
  <si>
    <t>FF213_20111107_030133_914_0144640.bin</t>
  </si>
  <si>
    <t>FF213_20111107_030125_379_0144384.bin</t>
  </si>
  <si>
    <t>FF213_20111107_030116_836_0144128.bin</t>
  </si>
  <si>
    <t>FF213_20111107_030108_228_0143872.bin</t>
  </si>
  <si>
    <t>FF213_20111107_030059_685_0143616.bin</t>
  </si>
  <si>
    <t>FF213_20111107_030051_149_0143360.bin</t>
  </si>
  <si>
    <t>FF213_20111107_030042_606_0143104.bin</t>
  </si>
  <si>
    <t>FF213_20111107_030034_062_0142848.bin</t>
  </si>
  <si>
    <t>FF213_20111107_030025_455_0142592.bin</t>
  </si>
  <si>
    <t>FF213_20111107_030016_911_0142336.bin</t>
  </si>
  <si>
    <t>FF213_20111107_030008_272_0142080.bin</t>
  </si>
  <si>
    <t>FF213_20111107_025959_729_0141824.bin</t>
  </si>
  <si>
    <t>FF213_20111107_025951_120_0141568.bin</t>
  </si>
  <si>
    <t>FF213_20111107_025942_585_0141312.bin</t>
  </si>
  <si>
    <t>FF213_20111107_025934_041_0141056.bin</t>
  </si>
  <si>
    <t>FF213_20111107_025925_498_0140800.bin</t>
  </si>
  <si>
    <t>FF213_20111107_025916_962_0140544.bin</t>
  </si>
  <si>
    <t>FF213_20111107_025908_419_0140288.bin</t>
  </si>
  <si>
    <t>FF213_20111107_025859_875_0140032.bin</t>
  </si>
  <si>
    <t>FF213_20111107_025851_332_0139776.bin</t>
  </si>
  <si>
    <t>FF213_20111107_025842_797_0139520.bin</t>
  </si>
  <si>
    <t>FF213_20111107_025834_253_0139264.bin</t>
  </si>
  <si>
    <t>FF213_20111107_025825_710_0139008.bin</t>
  </si>
  <si>
    <t>FF213_20111107_025817_174_0138752.bin</t>
  </si>
  <si>
    <t>FF213_20111107_025808_630_0138496.bin</t>
  </si>
  <si>
    <t>FF213_20111107_025800_087_0138240.bin</t>
  </si>
  <si>
    <t>FF213_20111107_025751_543_0137984.bin</t>
  </si>
  <si>
    <t>FF213_20111107_025743_008_0137728.bin</t>
  </si>
  <si>
    <t>FF213_20111107_025734_464_0137472.bin</t>
  </si>
  <si>
    <t>FF213_20111107_025725_921_0137216.bin</t>
  </si>
  <si>
    <t>FF213_20111107_025717_385_0136960.bin</t>
  </si>
  <si>
    <t>FF213_20111107_025708_842_0136704.bin</t>
  </si>
  <si>
    <t>FF213_20111107_025700_298_0136448.bin</t>
  </si>
  <si>
    <t>FF213_20111107_025651_755_0136192.bin</t>
  </si>
  <si>
    <t>FF213_20111107_025643_219_0135936.bin</t>
  </si>
  <si>
    <t>FF213_20111107_025634_676_0135680.bin</t>
  </si>
  <si>
    <t>FF213_20111107_025626_132_0135424.bin</t>
  </si>
  <si>
    <t>FF213_20111107_025617_597_0135168.bin</t>
  </si>
  <si>
    <t>FF213_20111107_025609_053_0134912.bin</t>
  </si>
  <si>
    <t>FF213_20111107_025600_510_0134656.bin</t>
  </si>
  <si>
    <t>FF213_20111107_025551_966_0134400.bin</t>
  </si>
  <si>
    <t>FF213_20111107_025543_359_0134144.bin</t>
  </si>
  <si>
    <t>FF213_20111107_025534_751_0133888.bin</t>
  </si>
  <si>
    <t>FF213_20111107_025526_216_0133632.bin</t>
  </si>
  <si>
    <t>FF213_20111107_025517_672_0133376.bin</t>
  </si>
  <si>
    <t>FF213_20111107_025509_129_0133120.bin</t>
  </si>
  <si>
    <t>FF213_20111107_025500_585_0132864.bin</t>
  </si>
  <si>
    <t>FF213_20111107_025452_050_0132608.bin</t>
  </si>
  <si>
    <t>FF213_20111107_025443_506_0132352.bin</t>
  </si>
  <si>
    <t>FF213_20111107_025434_963_0132096.bin</t>
  </si>
  <si>
    <t>FF213_20111107_025426_427_0131840.bin</t>
  </si>
  <si>
    <t>FF213_20111107_025417_884_0131584.bin</t>
  </si>
  <si>
    <t>FF213_20111107_025409_340_0131328.bin</t>
  </si>
  <si>
    <t>FF213_20111107_025400_796_0131072.bin</t>
  </si>
  <si>
    <t>FF213_20111107_025352_261_0130816.bin</t>
  </si>
  <si>
    <t>FF213_20111107_025343_717_0130560.bin</t>
  </si>
  <si>
    <t>FF213_20111107_025335_174_0130304.bin</t>
  </si>
  <si>
    <t>FF213_20111107_025326_639_0130048.bin</t>
  </si>
  <si>
    <t>FF213_20111107_025318_095_0129792.bin</t>
  </si>
  <si>
    <t>FF213_20111107_025309_551_0129536.bin</t>
  </si>
  <si>
    <t>FF213_20111107_025301_008_0129280.bin</t>
  </si>
  <si>
    <t>FF213_20111107_025252_472_0129024.bin</t>
  </si>
  <si>
    <t>FF213_20111107_025243_929_0128768.bin</t>
  </si>
  <si>
    <t>FF213_20111107_025235_385_0128512.bin</t>
  </si>
  <si>
    <t>FF213_20111107_025226_850_0128256.bin</t>
  </si>
  <si>
    <t>FF213_20111107_025218_306_0128000.bin</t>
  </si>
  <si>
    <t>FF213_20111107_025209_763_0127744.bin</t>
  </si>
  <si>
    <t>FF213_20111107_025201_227_0127488.bin</t>
  </si>
  <si>
    <t>FF213_20111107_025152_684_0127232.bin</t>
  </si>
  <si>
    <t>FF213_20111107_025144_140_0126976.bin</t>
  </si>
  <si>
    <t>FF213_20111107_025135_597_0126720.bin</t>
  </si>
  <si>
    <t>FF213_20111107_025127_061_0126464.bin</t>
  </si>
  <si>
    <t>FF213_20111107_025118_518_0126208.bin</t>
  </si>
  <si>
    <t>FF213_20111107_025109_974_0125952.bin</t>
  </si>
  <si>
    <t>FF213_20111107_025101_439_0125696.bin</t>
  </si>
  <si>
    <t>FF213_20111107_025052_895_0125440.bin</t>
  </si>
  <si>
    <t>FF213_20111107_025044_352_0125184.bin</t>
  </si>
  <si>
    <t>FF213_20111107_025035_808_0124928.bin</t>
  </si>
  <si>
    <t>FF213_20111107_025027_273_0124672.bin</t>
  </si>
  <si>
    <t>FF213_20111107_025018_730_0124416.bin</t>
  </si>
  <si>
    <t>FF213_20111107_025010_186_0124160.bin</t>
  </si>
  <si>
    <t>FF213_20111107_025001_650_0123904.bin</t>
  </si>
  <si>
    <t>FF213_20111107_024953_107_0123648.bin</t>
  </si>
  <si>
    <t>FF213_20111107_024944_563_0123392.bin</t>
  </si>
  <si>
    <t>FF213_20111107_024936_020_0123136.bin</t>
  </si>
  <si>
    <t>FF213_20111107_024927_484_0122880.bin</t>
  </si>
  <si>
    <t>FF213_20111107_024918_941_0122624.bin</t>
  </si>
  <si>
    <t>FF213_20111107_024910_397_0122368.bin</t>
  </si>
  <si>
    <t>FF213_20111107_024901_862_0122112.bin</t>
  </si>
  <si>
    <t>FF213_20111107_024853_319_0121856.bin</t>
  </si>
  <si>
    <t>FF213_20111107_024844_775_0121600.bin</t>
  </si>
  <si>
    <t>FF213_20111107_024836_231_0121344.bin</t>
  </si>
  <si>
    <t>FF213_20111107_024827_696_0121088.bin</t>
  </si>
  <si>
    <t>FF213_20111107_024819_152_0120832.bin</t>
  </si>
  <si>
    <t>FF213_20111107_024810_608_0120576.bin</t>
  </si>
  <si>
    <t>FF213_20111107_024801_937_0120320.bin</t>
  </si>
  <si>
    <t>FF213_20111107_024753_393_0120064.bin</t>
  </si>
  <si>
    <t>FF213_20111107_024744_850_0119808.bin</t>
  </si>
  <si>
    <t>FF213_20111107_024736_314_0119552.bin</t>
  </si>
  <si>
    <t>FF213_20111107_024727_771_0119296.bin</t>
  </si>
  <si>
    <t>FF213_20111107_024718_996_0119040.bin</t>
  </si>
  <si>
    <t>FF213_20111107_024710_452_0118784.bin</t>
  </si>
  <si>
    <t>FF213_20111107_024701_917_0118528.bin</t>
  </si>
  <si>
    <t>FF213_20111107_024653_141_0118272.bin</t>
  </si>
  <si>
    <t>FF213_20111107_024644_501_0118016.bin</t>
  </si>
  <si>
    <t>FF213_20111107_024635_822_0117760.bin</t>
  </si>
  <si>
    <t>FF213_20111107_024627_278_0117504.bin</t>
  </si>
  <si>
    <t>FF213_20111107_024618_639_0117248.bin</t>
  </si>
  <si>
    <t>FF213_20111107_024609_863_0116992.bin</t>
  </si>
  <si>
    <t>FF213_20111107_024601_256_0116736.bin</t>
  </si>
  <si>
    <t>FF213_20111107_024552_648_0116480.bin</t>
  </si>
  <si>
    <t>FF213_20111107_024544_009_0116224.bin</t>
  </si>
  <si>
    <t>FF213_20111107_024535_465_0115968.bin</t>
  </si>
  <si>
    <t>FF213_20111107_024526_562_0115712.bin</t>
  </si>
  <si>
    <t>FF213_20111107_024517_954_0115456.bin</t>
  </si>
  <si>
    <t>FF213_20111107_024509_147_0115200.bin</t>
  </si>
  <si>
    <t>FF213_20111107_024500_603_0114944.bin</t>
  </si>
  <si>
    <t>FF213_20111107_024452_060_0114688.bin</t>
  </si>
  <si>
    <t>FF213_20111107_024443_516_0114432.bin</t>
  </si>
  <si>
    <t>FF213_20111107_024434_981_0114176.bin</t>
  </si>
  <si>
    <t>FF213_20111107_024426_437_0113920.bin</t>
  </si>
  <si>
    <t>FF213_20111107_024417_894_0113664.bin</t>
  </si>
  <si>
    <t>FF213_20111107_024409_358_0113408.bin</t>
  </si>
  <si>
    <t>FF213_20111107_024400_815_0113152.bin</t>
  </si>
  <si>
    <t>FF213_20111107_024352_271_0112896.bin</t>
  </si>
  <si>
    <t>FF213_20111107_024343_728_0112640.bin</t>
  </si>
  <si>
    <t>FF213_20111107_024335_192_0112384.bin</t>
  </si>
  <si>
    <t>FF213_20111107_024326_649_0112128.bin</t>
  </si>
  <si>
    <t>FF213_20111107_024318_105_0111872.bin</t>
  </si>
  <si>
    <t>FF213_20111107_024309_570_0111616.bin</t>
  </si>
  <si>
    <t>FF213_20111107_024301_026_0111360.bin</t>
  </si>
  <si>
    <t>FF213_20111107_024252_483_0111104.bin</t>
  </si>
  <si>
    <t>FF213_20111107_024243_811_0110848.bin</t>
  </si>
  <si>
    <t>FF213_20111107_024235_268_0110592.bin</t>
  </si>
  <si>
    <t>FF213_20111107_024226_724_0110336.bin</t>
  </si>
  <si>
    <t>FF213_20111107_024218_189_0110080.bin</t>
  </si>
  <si>
    <t>FF213_20111107_024209_645_0109824.bin</t>
  </si>
  <si>
    <t>FF213_20111107_024201_102_0109568.bin</t>
  </si>
  <si>
    <t>FF213_20111107_024152_558_0109312.bin</t>
  </si>
  <si>
    <t>FF213_20111107_024144_023_0109056.bin</t>
  </si>
  <si>
    <t>FF213_20111107_024135_479_0108800.bin</t>
  </si>
  <si>
    <t>FF213_20111107_024126_936_0108544.bin</t>
  </si>
  <si>
    <t>FF213_20111107_024118_400_0108288.bin</t>
  </si>
  <si>
    <t>FF213_20111107_024109_857_0108032.bin</t>
  </si>
  <si>
    <t>FF213_20111107_024101_313_0107776.bin</t>
  </si>
  <si>
    <t>FF213_20111107_024052_769_0107520.bin</t>
  </si>
  <si>
    <t>FF213_20111107_024044_234_0107264.bin</t>
  </si>
  <si>
    <t>FF213_20111107_024035_691_0107008.bin</t>
  </si>
  <si>
    <t>FF213_20111107_024027_083_0106752.bin</t>
  </si>
  <si>
    <t>FF213_20111107_024018_539_0106496.bin</t>
  </si>
  <si>
    <t>FF213_20111107_024010_004_0106240.bin</t>
  </si>
  <si>
    <t>FF213_20111107_024001_460_0105984.bin</t>
  </si>
  <si>
    <t>FF213_20111107_023952_917_0105728.bin</t>
  </si>
  <si>
    <t>FF213_20111107_023944_245_0105472.bin</t>
  </si>
  <si>
    <t>FF213_20111107_023935_702_0105216.bin</t>
  </si>
  <si>
    <t>FF213_20111107_023927_158_0104960.bin</t>
  </si>
  <si>
    <t>FF213_20111107_023918_551_0104704.bin</t>
  </si>
  <si>
    <t>FF213_20111107_023910_016_0104448.bin</t>
  </si>
  <si>
    <t>FF213_20111107_023901_472_0104192.bin</t>
  </si>
  <si>
    <t>FF213_20111107_023852_793_0103936.bin</t>
  </si>
  <si>
    <t>FF213_20111107_023844_257_0103680.bin</t>
  </si>
  <si>
    <t>FF213_20111107_023835_713_0103424.bin</t>
  </si>
  <si>
    <t>FF213_20111107_023827_170_0103168.bin</t>
  </si>
  <si>
    <t>FF213_20111107_023818_635_0102912.bin</t>
  </si>
  <si>
    <t>FF213_20111107_023810_091_0102656.bin</t>
  </si>
  <si>
    <t>FF213_20111107_023801_547_0102400.bin</t>
  </si>
  <si>
    <t>FF213_20111107_023753_004_0102144.bin</t>
  </si>
  <si>
    <t>FF213_20111107_023744_468_0101888.bin</t>
  </si>
  <si>
    <t>FF213_20111107_023735_925_0101632.bin</t>
  </si>
  <si>
    <t>FF213_20111107_023727_381_0101376.bin</t>
  </si>
  <si>
    <t>FF213_20111107_023718_774_0101120.bin</t>
  </si>
  <si>
    <t>FF213_20111107_023710_238_0100864.bin</t>
  </si>
  <si>
    <t>FF213_20111107_023701_695_0100608.bin</t>
  </si>
  <si>
    <t>FF213_20111107_023653_151_0100352.bin</t>
  </si>
  <si>
    <t>FF213_20111107_023644_608_0100096.bin</t>
  </si>
  <si>
    <t>FF213_20111107_023636_072_0099840.bin</t>
  </si>
  <si>
    <t>FF213_20111107_023627_529_0099584.bin</t>
  </si>
  <si>
    <t>FF213_20111107_023618_985_0099328.bin</t>
  </si>
  <si>
    <t>FF213_20111107_023610_450_0099072.bin</t>
  </si>
  <si>
    <t>FF213_20111107_023601_906_0098816.bin</t>
  </si>
  <si>
    <t>FF213_20111107_023553_363_0098560.bin</t>
  </si>
  <si>
    <t>FF213_20111107_023544_819_0098304.bin</t>
  </si>
  <si>
    <t>FF213_20111107_023536_284_0098048.bin</t>
  </si>
  <si>
    <t>FF213_20111107_023527_740_0097792.bin</t>
  </si>
  <si>
    <t>FF213_20111107_023519_197_0097536.bin</t>
  </si>
  <si>
    <t>FF213_20111107_023510_661_0097280.bin</t>
  </si>
  <si>
    <t>FF213_20111107_023502_118_0097024.bin</t>
  </si>
  <si>
    <t>FF213_20111107_023453_574_0096768.bin</t>
  </si>
  <si>
    <t>FF213_20111107_023445_031_0096512.bin</t>
  </si>
  <si>
    <t>FF213_20111107_023436_495_0096256.bin</t>
  </si>
  <si>
    <t>FF213_20111107_023427_952_0096000.bin</t>
  </si>
  <si>
    <t>FF213_20111107_023419_408_0095744.bin</t>
  </si>
  <si>
    <t>FF213_20111107_023410_872_0095488.bin</t>
  </si>
  <si>
    <t>FF213_20111107_023402_329_0095232.bin</t>
  </si>
  <si>
    <t>FF213_20111107_023353_785_0094976.bin</t>
  </si>
  <si>
    <t>FF213_20111107_023345_242_0094720.bin</t>
  </si>
  <si>
    <t>FF213_20111107_023336_675_0094464.bin</t>
  </si>
  <si>
    <t>FF213_20111107_023328_131_0094208.bin</t>
  </si>
  <si>
    <t>FF213_20111107_023319_588_0093952.bin</t>
  </si>
  <si>
    <t>FF213_20111107_023311_044_0093696.bin</t>
  </si>
  <si>
    <t>FF213_20111107_023302_508_0093440.bin</t>
  </si>
  <si>
    <t>FF213_20111107_023253_965_0093184.bin</t>
  </si>
  <si>
    <t>FF213_20111107_023245_421_0092928.bin</t>
  </si>
  <si>
    <t>FF213_20111107_023236_886_0092672.bin</t>
  </si>
  <si>
    <t>FF213_20111107_023228_343_0092416.bin</t>
  </si>
  <si>
    <t>FF213_20111107_023219_799_0092160.bin</t>
  </si>
  <si>
    <t>FF213_20111107_023211_255_0091904.bin</t>
  </si>
  <si>
    <t>FF213_20111107_023202_720_0091648.bin</t>
  </si>
  <si>
    <t>FF213_20111107_023154_176_0091392.bin</t>
  </si>
  <si>
    <t>FF213_20111107_023145_633_0091136.bin</t>
  </si>
  <si>
    <t>FF213_20111107_023137_097_0090880.bin</t>
  </si>
  <si>
    <t>FF213_20111107_023128_450_0090624.bin</t>
  </si>
  <si>
    <t>FF213_20111107_023119_914_0090368.bin</t>
  </si>
  <si>
    <t>FF213_20111107_023111_371_0090112.bin</t>
  </si>
  <si>
    <t>FF213_20111107_023102_827_0089856.bin</t>
  </si>
  <si>
    <t>FF213_20111107_023054_220_0089600.bin</t>
  </si>
  <si>
    <t>FF213_20111107_023045_676_0089344.bin</t>
  </si>
  <si>
    <t>FF213_20111107_023037_141_0089088.bin</t>
  </si>
  <si>
    <t>FF213_20111107_023028_597_0088832.bin</t>
  </si>
  <si>
    <t>FF213_20111107_023020_054_0088576.bin</t>
  </si>
  <si>
    <t>FF213_20111107_023011_350_0088320.bin</t>
  </si>
  <si>
    <t>FF213_20111107_023002_807_0088064.bin</t>
  </si>
  <si>
    <t>FF213_20111107_022954_263_0087808.bin</t>
  </si>
  <si>
    <t>FF213_20111107_022945_728_0087552.bin</t>
  </si>
  <si>
    <t>FF213_20111107_022937_184_0087296.bin</t>
  </si>
  <si>
    <t>FF213_20111107_022928_641_0087040.bin</t>
  </si>
  <si>
    <t>FF213_20111107_022920_105_0086784.bin</t>
  </si>
  <si>
    <t>FF213_20111107_022911_562_0086528.bin</t>
  </si>
  <si>
    <t>FF213_20111107_022903_018_0086272.bin</t>
  </si>
  <si>
    <t>FF213_20111107_022854_475_0086016.bin</t>
  </si>
  <si>
    <t>FF213_20111107_022845_940_0085760.bin</t>
  </si>
  <si>
    <t>FF213_20111107_022837_395_0085504.bin</t>
  </si>
  <si>
    <t>FF213_20111107_022828_852_0085248.bin</t>
  </si>
  <si>
    <t>FF213_20111107_022820_245_0084992.bin</t>
  </si>
  <si>
    <t>FF213_20111107_022811_701_0084736.bin</t>
  </si>
  <si>
    <t>FF213_20111107_022803_165_0084480.bin</t>
  </si>
  <si>
    <t>FF213_20111107_022754_622_0084224.bin</t>
  </si>
  <si>
    <t>FF213_20111107_022746_078_0083968.bin</t>
  </si>
  <si>
    <t>FF213_20111107_022737_543_0083712.bin</t>
  </si>
  <si>
    <t>FF213_20111107_022729_000_0083456.bin</t>
  </si>
  <si>
    <t>FF213_20111107_022720_456_0083200.bin</t>
  </si>
  <si>
    <t>FF213_20111107_022711_912_0082944.bin</t>
  </si>
  <si>
    <t>FF213_20111107_022703_305_0082688.bin</t>
  </si>
  <si>
    <t>FF213_20111107_022654_769_0082432.bin</t>
  </si>
  <si>
    <t>FF213_20111107_022646_226_0082176.bin</t>
  </si>
  <si>
    <t>FF213_20111107_022637_682_0081920.bin</t>
  </si>
  <si>
    <t>FF213_20111107_022629_147_0081664.bin</t>
  </si>
  <si>
    <t>FF213_20111107_022620_603_0081408.bin</t>
  </si>
  <si>
    <t>FF213_20111107_022612_060_0081152.bin</t>
  </si>
  <si>
    <t>FF213_20111107_022603_516_0080896.bin</t>
  </si>
  <si>
    <t>FF213_20111107_022554_981_0080640.bin</t>
  </si>
  <si>
    <t>FF213_20111107_022546_437_0080384.bin</t>
  </si>
  <si>
    <t>FF213_20111107_022537_894_0080128.bin</t>
  </si>
  <si>
    <t>FF213_20111107_022529_358_0079872.bin</t>
  </si>
  <si>
    <t>FF213_20111107_022520_815_0079616.bin</t>
  </si>
  <si>
    <t>FF213_20111107_022512_271_0079360.bin</t>
  </si>
  <si>
    <t>FF213_20111107_022503_728_0079104.bin</t>
  </si>
  <si>
    <t>FF213_20111107_022454_960_0078848.bin</t>
  </si>
  <si>
    <t>FF213_20111107_022446_345_0078592.bin</t>
  </si>
  <si>
    <t>FF213_20111107_022437_705_0078336.bin</t>
  </si>
  <si>
    <t>FF213_20111107_022429_170_0078080.bin</t>
  </si>
  <si>
    <t>FF213_20111107_022420_626_0077824.bin</t>
  </si>
  <si>
    <t>FF213_20111107_022412_083_0077568.bin</t>
  </si>
  <si>
    <t>FF213_20111107_022403_539_0077312.bin</t>
  </si>
  <si>
    <t>FF213_20111107_022355_004_0077056.bin</t>
  </si>
  <si>
    <t>FF213_20111107_022346_460_0076800.bin</t>
  </si>
  <si>
    <t>FF213_20111107_022337_917_0076544.bin</t>
  </si>
  <si>
    <t>FF213_20111107_022329_381_0076288.bin</t>
  </si>
  <si>
    <t>FF213_20111107_022320_838_0076032.bin</t>
  </si>
  <si>
    <t>FF213_20111107_022312_294_0075776.bin</t>
  </si>
  <si>
    <t>FF213_20111107_022303_751_0075520.bin</t>
  </si>
  <si>
    <t>FF213_20111107_022255_215_0075264.bin</t>
  </si>
  <si>
    <t>FF213_20111107_022246_672_0075008.bin</t>
  </si>
  <si>
    <t>FF213_20111107_022238_128_0074752.bin</t>
  </si>
  <si>
    <t>FF213_20111107_022229_593_0074496.bin</t>
  </si>
  <si>
    <t>FF213_20111107_022221_049_0074240.bin</t>
  </si>
  <si>
    <t>FF213_20111107_022212_442_0073984.bin</t>
  </si>
  <si>
    <t>FF213_20111107_022203_898_0073728.bin</t>
  </si>
  <si>
    <t>FF213_20111107_022155_354_0073472.bin</t>
  </si>
  <si>
    <t>FF213_20111107_022146_819_0073216.bin</t>
  </si>
  <si>
    <t>FF213_20111107_022138_275_0072960.bin</t>
  </si>
  <si>
    <t>FF213_20111107_022129_732_0072704.bin</t>
  </si>
  <si>
    <t>FF213_20111107_022121_196_0072448.bin</t>
  </si>
  <si>
    <t>FF213_20111107_022112_653_0072192.bin</t>
  </si>
  <si>
    <t>FF213_20111107_022104_109_0071936.bin</t>
  </si>
  <si>
    <t>FF213_20111107_022055_566_0071680.bin</t>
  </si>
  <si>
    <t>FF213_20111107_022047_030_0071424.bin</t>
  </si>
  <si>
    <t>FF213_20111107_022038_487_0071168.bin</t>
  </si>
  <si>
    <t>FF213_20111107_022029_943_0070912.bin</t>
  </si>
  <si>
    <t>FF213_20111107_022021_408_0070656.bin</t>
  </si>
  <si>
    <t>FF213_20111107_022012_865_0070400.bin</t>
  </si>
  <si>
    <t>FF213_20111107_022004_321_0070144.bin</t>
  </si>
  <si>
    <t>FF213_20111107_021955_777_0069888.bin</t>
  </si>
  <si>
    <t>FF213_20111107_021947_242_0069632.bin</t>
  </si>
  <si>
    <t>FF213_20111107_021938_698_0069376.bin</t>
  </si>
  <si>
    <t>FF213_20111107_021930_155_0069120.bin</t>
  </si>
  <si>
    <t>FF213_20111107_021921_619_0068864.bin</t>
  </si>
  <si>
    <t>FF213_20111107_021912_972_0068608.bin</t>
  </si>
  <si>
    <t>FF213_20111107_021904_437_0068352.bin</t>
  </si>
  <si>
    <t>FF213_20111107_021855_893_0068096.bin</t>
  </si>
  <si>
    <t>FF213_20111107_021847_349_0067840.bin</t>
  </si>
  <si>
    <t>FF213_20111107_021838_806_0067584.bin</t>
  </si>
  <si>
    <t>FF213_20111107_021830_270_0067328.bin</t>
  </si>
  <si>
    <t>FF213_20111107_021821_727_0067072.bin</t>
  </si>
  <si>
    <t>FF213_20111107_021813_183_0066816.bin</t>
  </si>
  <si>
    <t>FF213_20111107_021804_648_0066560.bin</t>
  </si>
  <si>
    <t>FF213_20111107_021756_040_0066304.bin</t>
  </si>
  <si>
    <t>FF213_20111107_021747_254_0066048.bin</t>
  </si>
  <si>
    <t>FF213_20111107_021738_710_0065792.bin</t>
  </si>
  <si>
    <t>FF213_20111107_021730_167_0065536.bin</t>
  </si>
  <si>
    <t>FF213_20111107_021721_631_0065280.bin</t>
  </si>
  <si>
    <t>FF213_20111107_021713_087_0065024.bin</t>
  </si>
  <si>
    <t>FF213_20111107_021704_544_0064768.bin</t>
  </si>
  <si>
    <t>FF213_20111107_021656_009_0064512.bin</t>
  </si>
  <si>
    <t>FF213_20111107_021647_465_0064256.bin</t>
  </si>
  <si>
    <t>FF213_20111107_021638_921_0064000.bin</t>
  </si>
  <si>
    <t>FF213_20111107_021630_378_0063744.bin</t>
  </si>
  <si>
    <t>FF213_20111107_021621_842_0063488.bin</t>
  </si>
  <si>
    <t>FF213_20111107_021613_299_0063232.bin</t>
  </si>
  <si>
    <t>FF213_20111107_021604_756_0062976.bin</t>
  </si>
  <si>
    <t>FF213_20111107_021556_220_0062720.bin</t>
  </si>
  <si>
    <t>FF213_20111107_021547_645_0062464.bin</t>
  </si>
  <si>
    <t>FF213_20111107_021539_101_0062208.bin</t>
  </si>
  <si>
    <t>FF213_20111107_021530_557_0061952.bin</t>
  </si>
  <si>
    <t>FF213_20111107_021522_022_0061696.bin</t>
  </si>
  <si>
    <t>FF213_20111107_021513_478_0061440.bin</t>
  </si>
  <si>
    <t>FF213_20111107_021504_935_0061184.bin</t>
  </si>
  <si>
    <t>FF213_20111107_021456_391_0060928.bin</t>
  </si>
  <si>
    <t>FF213_20111107_021447_856_0060672.bin</t>
  </si>
  <si>
    <t>FF213_20111107_021439_312_0060416.bin</t>
  </si>
  <si>
    <t>FF213_20111107_021430_769_0060160.bin</t>
  </si>
  <si>
    <t>FF213_20111107_021422_193_0059904.bin</t>
  </si>
  <si>
    <t>FF213_20111107_021413_658_0059648.bin</t>
  </si>
  <si>
    <t>FF213_20111107_021405_115_0059392.bin</t>
  </si>
  <si>
    <t>FF213_20111107_021356_571_0059136.bin</t>
  </si>
  <si>
    <t>FF213_20111107_021348_035_0058880.bin</t>
  </si>
  <si>
    <t>FF213_20111107_021339_492_0058624.bin</t>
  </si>
  <si>
    <t>FF213_20111107_021330_948_0058368.bin</t>
  </si>
  <si>
    <t>FF213_20111107_021322_405_0058112.bin</t>
  </si>
  <si>
    <t>FF213_20111107_021313_870_0057856.bin</t>
  </si>
  <si>
    <t>FF213_20111107_021305_326_0057600.bin</t>
  </si>
  <si>
    <t>FF213_20111107_021256_782_0057344.bin</t>
  </si>
  <si>
    <t>FF213_20111107_021248_247_0057088.bin</t>
  </si>
  <si>
    <t>FF213_20111107_021239_703_0056832.bin</t>
  </si>
  <si>
    <t>FF213_20111107_021231_160_0056576.bin</t>
  </si>
  <si>
    <t>FF213_20111107_021222_616_0056320.bin</t>
  </si>
  <si>
    <t>FF213_20111107_021214_081_0056064.bin</t>
  </si>
  <si>
    <t>FF213_20111107_021205_537_0055808.bin</t>
  </si>
  <si>
    <t>FF213_20111107_021156_994_0055552.bin</t>
  </si>
  <si>
    <t>FF213_20111107_021148_458_0055296.bin</t>
  </si>
  <si>
    <t>FF213_20111107_021139_915_0055040.bin</t>
  </si>
  <si>
    <t>FF213_20111107_021131_371_0054784.bin</t>
  </si>
  <si>
    <t>FF213_20111107_021122_828_0054528.bin</t>
  </si>
  <si>
    <t>FF213_20111107_021114_292_0054272.bin</t>
  </si>
  <si>
    <t>FF213_20111107_021105_749_0054016.bin</t>
  </si>
  <si>
    <t>FF213_20111107_021057_109_0053760.bin</t>
  </si>
  <si>
    <t>FF213_20111107_021048_566_0053504.bin</t>
  </si>
  <si>
    <t>FF213_20111107_021040_022_0053248.bin</t>
  </si>
  <si>
    <t>FF213_20111107_021031_416_0052992.bin</t>
  </si>
  <si>
    <t>FF213_20111107_021022_879_0052736.bin</t>
  </si>
  <si>
    <t>FF213_20111107_021014_336_0052480.bin</t>
  </si>
  <si>
    <t>FF213_20111107_021005_792_0052224.bin</t>
  </si>
  <si>
    <t>FF213_20111107_020957_248_0051968.bin</t>
  </si>
  <si>
    <t>FF213_20111107_020948_713_0051712.bin</t>
  </si>
  <si>
    <t>FF213_20111107_020940_169_0051456.bin</t>
  </si>
  <si>
    <t>FF213_20111107_020931_626_0051200.bin</t>
  </si>
  <si>
    <t>FF213_20111107_020923_090_0050944.bin</t>
  </si>
  <si>
    <t>FF213_20111107_020914_547_0050688.bin</t>
  </si>
  <si>
    <t>FF213_20111107_020905_939_0050432.bin</t>
  </si>
  <si>
    <t>FF213_20111107_020857_396_0050176.bin</t>
  </si>
  <si>
    <t>FF213_20111107_020848_852_0049920.bin</t>
  </si>
  <si>
    <t>FF213_20111107_020840_317_0049664.bin</t>
  </si>
  <si>
    <t>FF213_20111107_020831_774_0049408.bin</t>
  </si>
  <si>
    <t>FF213_20111107_020823_230_0049152.bin</t>
  </si>
  <si>
    <t>FF213_20111107_020814_694_0048896.bin</t>
  </si>
  <si>
    <t>FF213_20111107_020806_151_0048640.bin</t>
  </si>
  <si>
    <t>FF213_20111107_020757_607_0048384.bin</t>
  </si>
  <si>
    <t>FF213_20111107_020749_064_0048128.bin</t>
  </si>
  <si>
    <t>FF213_20111107_020740_529_0047872.bin</t>
  </si>
  <si>
    <t>FF213_20111107_020731_985_0047616.bin</t>
  </si>
  <si>
    <t>FF213_20111107_020723_441_0047360.bin</t>
  </si>
  <si>
    <t>FF213_20111107_020714_802_0047104.bin</t>
  </si>
  <si>
    <t>FF213_20111107_020706_258_0046848.bin</t>
  </si>
  <si>
    <t>FF213_20111107_020657_692_0046592.bin</t>
  </si>
  <si>
    <t>FF213_20111107_020649_075_0046336.bin</t>
  </si>
  <si>
    <t>FF213_20111107_020640_540_0046080.bin</t>
  </si>
  <si>
    <t>FF213_20111107_020631_996_0045824.bin</t>
  </si>
  <si>
    <t>FF213_20111107_020623_453_0045568.bin</t>
  </si>
  <si>
    <t>FF213_20111107_020614_917_0045312.bin</t>
  </si>
  <si>
    <t>FF213_20111107_020606_374_0045056.bin</t>
  </si>
  <si>
    <t>FF213_20111107_020557_830_0044800.bin</t>
  </si>
  <si>
    <t>FF213_20111107_020549_287_0044544.bin</t>
  </si>
  <si>
    <t>FF213_20111107_020540_751_0044288.bin</t>
  </si>
  <si>
    <t>FF213_20111107_020532_208_0044032.bin</t>
  </si>
  <si>
    <t>FF213_20111107_020523_664_0043776.bin</t>
  </si>
  <si>
    <t>FF213_20111107_020515_129_0043520.bin</t>
  </si>
  <si>
    <t>FF213_20111107_020506_585_0043264.bin</t>
  </si>
  <si>
    <t>FF213_20111107_020458_042_0043008.bin</t>
  </si>
  <si>
    <t>FF213_20111107_020449_498_0042752.bin</t>
  </si>
  <si>
    <t>FF213_20111107_020440_963_0042496.bin</t>
  </si>
  <si>
    <t>FF213_20111107_020432_419_0042240.bin</t>
  </si>
  <si>
    <t>FF213_20111107_020423_876_0041984.bin</t>
  </si>
  <si>
    <t>FF213_20111107_020415_340_0041728.bin</t>
  </si>
  <si>
    <t>FF213_20111107_020406_797_0041472.bin</t>
  </si>
  <si>
    <t>FF213_20111107_020358_253_0041216.bin</t>
  </si>
  <si>
    <t>FF213_20111107_020349_710_0040960.bin</t>
  </si>
  <si>
    <t>FF213_20111107_020341_174_0040704.bin</t>
  </si>
  <si>
    <t>FF213_20111107_020332_631_0040448.bin</t>
  </si>
  <si>
    <t>FF213_20111107_020324_087_0040192.bin</t>
  </si>
  <si>
    <t>FF213_20111107_020315_552_0039936.bin</t>
  </si>
  <si>
    <t>FF213_20111107_020306_976_0039680.bin</t>
  </si>
  <si>
    <t>FF213_20111107_020258_432_0039424.bin</t>
  </si>
  <si>
    <t>FF213_20111107_020249_793_0039168.bin</t>
  </si>
  <si>
    <t>FF213_20111107_020241_249_0038912.bin</t>
  </si>
  <si>
    <t>FF213_20111107_020232_706_0038656.bin</t>
  </si>
  <si>
    <t>FF213_20111107_020224_170_0038400.bin</t>
  </si>
  <si>
    <t>FF213_20111107_020215_627_0038144.bin</t>
  </si>
  <si>
    <t>FF213_20111107_020207_084_0037888.bin</t>
  </si>
  <si>
    <t>FF213_20111107_020158_548_0037632.bin</t>
  </si>
  <si>
    <t>FF213_20111107_020150_004_0037376.bin</t>
  </si>
  <si>
    <t>FF213_20111107_020141_461_0037120.bin</t>
  </si>
  <si>
    <t>FF213_20111107_020132_917_0036864.bin</t>
  </si>
  <si>
    <t>FF213_20111107_020124_046_0036608.bin</t>
  </si>
  <si>
    <t>FF213_20111107_020115_503_0036352.bin</t>
  </si>
  <si>
    <t>FF213_20111107_020106_967_0036096.bin</t>
  </si>
  <si>
    <t>FF213_20111107_020058_423_0035840.bin</t>
  </si>
  <si>
    <t>FF213_20111107_020049_880_0035584.bin</t>
  </si>
  <si>
    <t>FF213_20111107_020041_336_0035328.bin</t>
  </si>
  <si>
    <t>FF213_20111107_020032_801_0035072.bin</t>
  </si>
  <si>
    <t>FF213_20111107_020024_257_0034816.bin</t>
  </si>
  <si>
    <t>FF213_20111107_020015_714_0034560.bin</t>
  </si>
  <si>
    <t>FF213_20111107_020007_178_0034304.bin</t>
  </si>
  <si>
    <t>FF213_20111107_015958_635_0034048.bin</t>
  </si>
  <si>
    <t>FF213_20111107_015950_091_0033792.bin</t>
  </si>
  <si>
    <t>FF213_20111107_015941_548_0033536.bin</t>
  </si>
  <si>
    <t>FF213_20111107_015933_012_0033280.bin</t>
  </si>
  <si>
    <t>FF213_20111107_015924_469_0033024.bin</t>
  </si>
  <si>
    <t>FF213_20111107_015915_925_0032768.bin</t>
  </si>
  <si>
    <t>FF213_20111107_015907_390_0032512.bin</t>
  </si>
  <si>
    <t>FF213_20111107_015858_846_0032256.bin</t>
  </si>
  <si>
    <t>FF213_20111107_015850_303_0032000.bin</t>
  </si>
  <si>
    <t>FF213_20111107_015841_759_0031744.bin</t>
  </si>
  <si>
    <t>FF213_20111107_015833_192_0031488.bin</t>
  </si>
  <si>
    <t>FF213_20111107_015824_648_0031232.bin</t>
  </si>
  <si>
    <t>FF213_20111107_015816_105_0030976.bin</t>
  </si>
  <si>
    <t>FF213_20111107_015807_561_0030720.bin</t>
  </si>
  <si>
    <t>FF213_20111107_015758_994_0030464.bin</t>
  </si>
  <si>
    <t>FF213_20111107_015750_450_0030208.bin</t>
  </si>
  <si>
    <t>FF213_20111107_015741_907_0029952.bin</t>
  </si>
  <si>
    <t>FF213_20111107_015733_363_0029696.bin</t>
  </si>
  <si>
    <t>FF213_20111107_015724_828_0029440.bin</t>
  </si>
  <si>
    <t>FF213_20111107_015716_284_0029184.bin</t>
  </si>
  <si>
    <t>FF213_20111107_015707_741_0028928.bin</t>
  </si>
  <si>
    <t>FF213_20111107_015659_205_0028672.bin</t>
  </si>
  <si>
    <t>FF213_20111107_015650_661_0028416.bin</t>
  </si>
  <si>
    <t>FF213_20111107_015642_118_0028160.bin</t>
  </si>
  <si>
    <t>FF213_20111107_015633_574_0027904.bin</t>
  </si>
  <si>
    <t>FF213_20111107_015625_039_0027648.bin</t>
  </si>
  <si>
    <t>FF213_20111107_015616_495_0027392.bin</t>
  </si>
  <si>
    <t>FF213_20111107_015607_952_0027136.bin</t>
  </si>
  <si>
    <t>FF213_20111107_015559_416_0026880.bin</t>
  </si>
  <si>
    <t>FF213_20111107_015550_873_0026624.bin</t>
  </si>
  <si>
    <t>FF213_20111107_015542_330_0026368.bin</t>
  </si>
  <si>
    <t>FF213_20111107_015533_786_0026112.bin</t>
  </si>
  <si>
    <t>FF213_20111107_015525_250_0025856.bin</t>
  </si>
  <si>
    <t>FF213_20111107_015516_707_0025600.bin</t>
  </si>
  <si>
    <t>FF213_20111107_015508_163_0025344.bin</t>
  </si>
  <si>
    <t>FF213_20111107_015459_628_0025088.bin</t>
  </si>
  <si>
    <t>FF213_20111107_015451_084_0024832.bin</t>
  </si>
  <si>
    <t>FF213_20111107_015442_541_0024576.bin</t>
  </si>
  <si>
    <t>FF213_20111107_015433_997_0024320.bin</t>
  </si>
  <si>
    <t>FF213_20111107_015425_462_0024064.bin</t>
  </si>
  <si>
    <t>FF213_20111107_015416_855_0023808.bin</t>
  </si>
  <si>
    <t>FF213_20111107_015408_311_0023552.bin</t>
  </si>
  <si>
    <t>FF213_20111107_015359_671_0023296.bin</t>
  </si>
  <si>
    <t>FF213_20111107_015351_128_0023040.bin</t>
  </si>
  <si>
    <t>FF213_20111107_015342_584_0022784.bin</t>
  </si>
  <si>
    <t>FF213_20111107_015334_049_0022528.bin</t>
  </si>
  <si>
    <t>FF213_20111107_015325_505_0022272.bin</t>
  </si>
  <si>
    <t>FF213_20111107_015316_962_0022016.bin</t>
  </si>
  <si>
    <t>FF213_20111107_015308_418_0021760.bin</t>
  </si>
  <si>
    <t>FF213_20111107_015259_883_0021504.bin</t>
  </si>
  <si>
    <t>FF213_20111107_015251_339_0021248.bin</t>
  </si>
  <si>
    <t>FF213_20111107_015242_628_0020992.bin</t>
  </si>
  <si>
    <t>FF213_20111107_015234_021_0020736.bin</t>
  </si>
  <si>
    <t>FF213_20111107_015225_485_0020480.bin</t>
  </si>
  <si>
    <t>FF213_20111107_015216_941_0020224.bin</t>
  </si>
  <si>
    <t>FF213_20111107_015208_398_0019968.bin</t>
  </si>
  <si>
    <t>FF213_20111107_015159_862_0019712.bin</t>
  </si>
  <si>
    <t>FF213_20111107_015151_318_0019456.bin</t>
  </si>
  <si>
    <t>FF213_20111107_015142_775_0019200.bin</t>
  </si>
  <si>
    <t>FF213_20111107_015134_231_0018944.bin</t>
  </si>
  <si>
    <t>FF213_20111107_015125_696_0018688.bin</t>
  </si>
  <si>
    <t>FF213_20111107_015117_152_0018432.bin</t>
  </si>
  <si>
    <t>FF213_20111107_015108_609_0018176.bin</t>
  </si>
  <si>
    <t>FF213_20111107_015100_073_0017920.bin</t>
  </si>
  <si>
    <t>FF213_20111107_015051_531_0017664.bin</t>
  </si>
  <si>
    <t>FF213_20111107_015042_923_0017408.bin</t>
  </si>
  <si>
    <t>FF213_20111107_015034_379_0017152.bin</t>
  </si>
  <si>
    <t>FF213_20111107_015025_835_0016896.bin</t>
  </si>
  <si>
    <t>FF213_20111107_015017_300_0016640.bin</t>
  </si>
  <si>
    <t>FF213_20111107_015008_756_0016384.bin</t>
  </si>
  <si>
    <t>FF213_20111107_015000_213_0016128.bin</t>
  </si>
  <si>
    <t>FF213_20111107_014951_677_0015872.bin</t>
  </si>
  <si>
    <t>FF213_20111107_014943_134_0015616.bin</t>
  </si>
  <si>
    <t>FF213_20111107_014934_591_0015360.bin</t>
  </si>
  <si>
    <t>FF213_20111107_014926_047_0015104.bin</t>
  </si>
  <si>
    <t>FF213_20111107_014917_511_0014848.bin</t>
  </si>
  <si>
    <t>FF213_20111107_014908_968_0014592.bin</t>
  </si>
  <si>
    <t>FF213_20111107_014900_424_0014336.bin</t>
  </si>
  <si>
    <t>FF213_20111107_014851_889_0014080.bin</t>
  </si>
  <si>
    <t>FF213_20111107_014843_345_0013824.bin</t>
  </si>
  <si>
    <t>FF213_20111107_014834_802_0013568.bin</t>
  </si>
  <si>
    <t>FF213_20111107_014826_258_0013312.bin</t>
  </si>
  <si>
    <t>FF213_20111107_014817_723_0013056.bin</t>
  </si>
  <si>
    <t>FF213_20111107_014809_180_0012800.bin</t>
  </si>
  <si>
    <t>FF213_20111107_014800_636_0012544.bin</t>
  </si>
  <si>
    <t>FF213_20111107_014752_100_0012288.bin</t>
  </si>
  <si>
    <t>FF213_20111107_014743_493_0012032.bin</t>
  </si>
  <si>
    <t>FF213_20111107_014734_949_0011776.bin</t>
  </si>
  <si>
    <t>FF213_20111107_014726_406_0011520.bin</t>
  </si>
  <si>
    <t>FF213_20111107_014717_862_0011264.bin</t>
  </si>
  <si>
    <t>FF213_20111107_014709_327_0011008.bin</t>
  </si>
  <si>
    <t>FF213_20111107_014700_647_0010752.bin</t>
  </si>
  <si>
    <t>FF213_20111107_014652_113_0010496.bin</t>
  </si>
  <si>
    <t>FF213_20111107_014643_568_0010240.bin</t>
  </si>
  <si>
    <t>FF213_20111107_014635_025_0009984.bin</t>
  </si>
  <si>
    <t>FF213_20111107_014626_481_0009728.bin</t>
  </si>
  <si>
    <t>FF213_20111107_014617_946_0009472.bin</t>
  </si>
  <si>
    <t>FF213_20111107_014609_402_0009216.bin</t>
  </si>
  <si>
    <t>FF213_20111107_014600_859_0008960.bin</t>
  </si>
  <si>
    <t>FF213_20111107_014552_323_0008704.bin</t>
  </si>
  <si>
    <t>FF213_20111107_014543_612_0008448.bin</t>
  </si>
  <si>
    <t>FF213_20111107_014535_068_0008192.bin</t>
  </si>
  <si>
    <t>FF213_20111107_014526_533_0007936.bin</t>
  </si>
  <si>
    <t>FF213_20111107_014517_925_0007680.bin</t>
  </si>
  <si>
    <t>FF213_20111107_014509_382_0007424.bin</t>
  </si>
  <si>
    <t>FF213_20111107_014500_838_0007168.bin</t>
  </si>
  <si>
    <t>FF213_20111107_014452_295_0006912.bin</t>
  </si>
  <si>
    <t>FF213_20111107_014443_759_0006656.bin</t>
  </si>
  <si>
    <t>FF213_20111107_014435_215_0006400.bin</t>
  </si>
  <si>
    <t>FF213_20111107_014426_672_0006144.bin</t>
  </si>
  <si>
    <t>FF213_20111107_014418_137_0005888.bin</t>
  </si>
  <si>
    <t>FF213_20111107_014409_593_0005632.bin</t>
  </si>
  <si>
    <t>FF213_20111107_014401_049_0005376.bin</t>
  </si>
  <si>
    <t>FF213_20111107_014352_506_0005120.bin</t>
  </si>
  <si>
    <t>FF213_20111107_014343_971_0004864.bin</t>
  </si>
  <si>
    <t>FF213_20111107_014335_427_0004608.bin</t>
  </si>
  <si>
    <t>FF213_20111107_014326_883_0004352.bin</t>
  </si>
  <si>
    <t>FF213_20111107_014318_348_0004096.bin</t>
  </si>
  <si>
    <t>FF213_20111107_014309_804_0003840.bin</t>
  </si>
  <si>
    <t>FF213_20111107_014301_261_0003584.bin</t>
  </si>
  <si>
    <t>FF213_20111107_014252_717_0003328.bin</t>
  </si>
  <si>
    <t>FF213_20111107_014244_182_0003072.bin</t>
  </si>
  <si>
    <t>FF213_20111107_014235_638_0002816.bin</t>
  </si>
  <si>
    <t>FF213_20111107_014227_095_0002560.bin</t>
  </si>
  <si>
    <t>FF213_20111107_014218_559_0002304.bin</t>
  </si>
  <si>
    <t>FF213_20111107_014210_016_0002048.bin</t>
  </si>
  <si>
    <t>FF213_20111107_014201_472_0001792.bin</t>
  </si>
  <si>
    <t>FF213_20111107_014152_929_0001536.bin</t>
  </si>
  <si>
    <t>FF213_20111107_014144_393_0001280.bin</t>
  </si>
  <si>
    <t>FF213_20111107_014135_850_0001024.bin</t>
  </si>
  <si>
    <t>FF213_20111107_014127_306_0000768.bin</t>
  </si>
  <si>
    <t>FF213_20111107_014118_771_0000512.bin</t>
  </si>
  <si>
    <t>FF213_20111107_014110_227_0000256.bin</t>
  </si>
  <si>
    <t>Number of dropped frames</t>
  </si>
  <si>
    <t>1=Dropped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</si>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</sst>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junk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55"/>
  <sheetViews>
    <sheetView tabSelected="1" workbookViewId="0">
      <selection activeCell="M3" sqref="M3"/>
    </sheetView>
  </sheetViews>
  <sheetFormatPr defaultRowHeight="15" x14ac:dyDescent="0.25"/>
  <cols>
    <col min="1" max="1" width="57.7109375" bestFit="1" customWidth="1"/>
    <col min="2" max="2" width="10" bestFit="1" customWidth="1"/>
    <col min="3" max="4" width="3" bestFit="1" customWidth="1"/>
    <col min="5" max="5" width="4" bestFit="1" customWidth="1"/>
    <col min="12" max="12" width="12" customWidth="1"/>
    <col min="13" max="13" width="9.5703125" customWidth="1"/>
  </cols>
  <sheetData>
    <row r="2" spans="1:14" ht="60" x14ac:dyDescent="0.25">
      <c r="K2" t="s">
        <v>5153</v>
      </c>
      <c r="L2" t="s">
        <v>5152</v>
      </c>
      <c r="M2" s="1" t="s">
        <v>5151</v>
      </c>
    </row>
    <row r="3" spans="1:14" x14ac:dyDescent="0.25">
      <c r="I3">
        <f>3600/60</f>
        <v>60</v>
      </c>
      <c r="K3" s="2"/>
      <c r="L3">
        <f>COUNT(M4:M5153)/SUM(M4:M5153)</f>
        <v>2.5646746096961106</v>
      </c>
      <c r="M3" s="2">
        <f>SUM(M4:M5153)</f>
        <v>2008.0520080519009</v>
      </c>
      <c r="N3" s="2">
        <f>MAX(M4:M5153)</f>
        <v>43.980043980086748</v>
      </c>
    </row>
    <row r="4" spans="1:14" x14ac:dyDescent="0.25">
      <c r="A4" t="s">
        <v>5150</v>
      </c>
      <c r="B4">
        <v>6070.2269999999999</v>
      </c>
      <c r="F4">
        <f>INT(B4/3600)</f>
        <v>1</v>
      </c>
      <c r="G4">
        <f>INT(MOD(B4,3600)/60)</f>
        <v>41</v>
      </c>
      <c r="H4">
        <f>INT(MOD(MOD(B4,3600),60))</f>
        <v>10</v>
      </c>
      <c r="I4">
        <f>MOD(MOD(MOD(B4,3600),60),60)-H4</f>
        <v>0.22699999999986176</v>
      </c>
      <c r="K4">
        <f>B5-B4</f>
        <v>8.543999999999869</v>
      </c>
      <c r="L4">
        <f t="shared" ref="L4:L68" si="0">IF(K4&gt;8.55,1,0 )</f>
        <v>0</v>
      </c>
      <c r="M4" s="2">
        <f>(B5-B4-8.541)/0.0333333</f>
        <v>9.000008999614989E-2</v>
      </c>
      <c r="N4" s="2">
        <f t="shared" ref="N4:N67" si="1">((B5-B4)/8.541-1)*100</f>
        <v>3.5124692657406698E-2</v>
      </c>
    </row>
    <row r="5" spans="1:14" x14ac:dyDescent="0.25">
      <c r="A5" t="s">
        <v>5149</v>
      </c>
      <c r="B5">
        <v>6078.7709999999997</v>
      </c>
      <c r="F5">
        <f t="shared" ref="F5:F35" si="2">INT(B5/3600)</f>
        <v>1</v>
      </c>
      <c r="G5">
        <f t="shared" ref="G5:G35" si="3">INT(MOD(B5,3600)/60)</f>
        <v>41</v>
      </c>
      <c r="H5">
        <f t="shared" ref="H5:H35" si="4">INT(MOD(MOD(B5,3600),60))</f>
        <v>18</v>
      </c>
      <c r="I5">
        <f t="shared" ref="I5:I35" si="5">MOD(MOD(MOD(B5,3600),60),60)-H5</f>
        <v>0.77099999999973079</v>
      </c>
      <c r="K5">
        <f t="shared" ref="K5:K68" si="6">B6-B5</f>
        <v>8.5349999999998545</v>
      </c>
      <c r="L5">
        <f t="shared" si="0"/>
        <v>0</v>
      </c>
      <c r="M5" s="2">
        <f t="shared" ref="M5:M68" si="7">(B6-B5-8.541)/0.0333333</f>
        <v>-0.18000018000455664</v>
      </c>
      <c r="N5" s="2">
        <f t="shared" si="1"/>
        <v>-7.0249385319587354E-2</v>
      </c>
    </row>
    <row r="6" spans="1:14" x14ac:dyDescent="0.25">
      <c r="A6" t="s">
        <v>5148</v>
      </c>
      <c r="B6">
        <v>6087.3059999999996</v>
      </c>
      <c r="F6">
        <f t="shared" si="2"/>
        <v>1</v>
      </c>
      <c r="G6">
        <f t="shared" si="3"/>
        <v>41</v>
      </c>
      <c r="H6">
        <f t="shared" si="4"/>
        <v>27</v>
      </c>
      <c r="I6">
        <f t="shared" si="5"/>
        <v>0.30599999999958527</v>
      </c>
      <c r="K6">
        <f t="shared" si="6"/>
        <v>8.5440000000007785</v>
      </c>
      <c r="L6">
        <f t="shared" si="0"/>
        <v>0</v>
      </c>
      <c r="M6" s="2">
        <f t="shared" si="7"/>
        <v>9.0000090023434759E-2</v>
      </c>
      <c r="N6" s="2">
        <f t="shared" si="1"/>
        <v>3.5124692668042634E-2</v>
      </c>
    </row>
    <row r="7" spans="1:14" x14ac:dyDescent="0.25">
      <c r="A7" t="s">
        <v>5147</v>
      </c>
      <c r="B7">
        <v>6095.85</v>
      </c>
      <c r="F7">
        <f t="shared" si="2"/>
        <v>1</v>
      </c>
      <c r="G7">
        <f t="shared" si="3"/>
        <v>41</v>
      </c>
      <c r="H7">
        <f t="shared" si="4"/>
        <v>35</v>
      </c>
      <c r="I7">
        <f t="shared" si="5"/>
        <v>0.8500000000003638</v>
      </c>
      <c r="K7">
        <f t="shared" si="6"/>
        <v>8.5429999999996653</v>
      </c>
      <c r="L7">
        <f t="shared" si="0"/>
        <v>0</v>
      </c>
      <c r="M7" s="2">
        <f t="shared" si="7"/>
        <v>6.0000059990008077E-2</v>
      </c>
      <c r="N7" s="2">
        <f t="shared" si="1"/>
        <v>2.3416461768710484E-2</v>
      </c>
    </row>
    <row r="8" spans="1:14" x14ac:dyDescent="0.25">
      <c r="A8" t="s">
        <v>5146</v>
      </c>
      <c r="B8">
        <v>6104.393</v>
      </c>
      <c r="F8">
        <f t="shared" si="2"/>
        <v>1</v>
      </c>
      <c r="G8">
        <f t="shared" si="3"/>
        <v>41</v>
      </c>
      <c r="H8">
        <f t="shared" si="4"/>
        <v>44</v>
      </c>
      <c r="I8">
        <f t="shared" si="5"/>
        <v>0.3930000000000291</v>
      </c>
      <c r="K8">
        <f t="shared" si="6"/>
        <v>8.5360000000000582</v>
      </c>
      <c r="L8">
        <f t="shared" si="0"/>
        <v>0</v>
      </c>
      <c r="M8" s="2">
        <f t="shared" si="7"/>
        <v>-0.15000014999841485</v>
      </c>
      <c r="N8" s="2">
        <f t="shared" si="1"/>
        <v>-5.854115443089114E-2</v>
      </c>
    </row>
    <row r="9" spans="1:14" x14ac:dyDescent="0.25">
      <c r="A9" t="s">
        <v>5145</v>
      </c>
      <c r="B9">
        <v>6112.9290000000001</v>
      </c>
      <c r="F9">
        <f t="shared" si="2"/>
        <v>1</v>
      </c>
      <c r="G9">
        <f t="shared" si="3"/>
        <v>41</v>
      </c>
      <c r="H9">
        <f t="shared" si="4"/>
        <v>52</v>
      </c>
      <c r="I9">
        <f t="shared" si="5"/>
        <v>0.92900000000008731</v>
      </c>
      <c r="K9">
        <f t="shared" si="6"/>
        <v>8.5429999999996653</v>
      </c>
      <c r="L9">
        <f t="shared" si="0"/>
        <v>0</v>
      </c>
      <c r="M9" s="2">
        <f t="shared" si="7"/>
        <v>6.0000059990008077E-2</v>
      </c>
      <c r="N9" s="2">
        <f t="shared" si="1"/>
        <v>2.3416461768710484E-2</v>
      </c>
    </row>
    <row r="10" spans="1:14" x14ac:dyDescent="0.25">
      <c r="A10" t="s">
        <v>5144</v>
      </c>
      <c r="B10">
        <v>6121.4719999999998</v>
      </c>
      <c r="F10">
        <f t="shared" si="2"/>
        <v>1</v>
      </c>
      <c r="G10">
        <f t="shared" si="3"/>
        <v>42</v>
      </c>
      <c r="H10">
        <f t="shared" si="4"/>
        <v>1</v>
      </c>
      <c r="I10">
        <f t="shared" si="5"/>
        <v>0.47199999999975262</v>
      </c>
      <c r="K10">
        <f t="shared" si="6"/>
        <v>8.543999999999869</v>
      </c>
      <c r="L10">
        <f t="shared" si="0"/>
        <v>0</v>
      </c>
      <c r="M10" s="2">
        <f t="shared" si="7"/>
        <v>9.000008999614989E-2</v>
      </c>
      <c r="N10" s="2">
        <f t="shared" si="1"/>
        <v>3.5124692657406698E-2</v>
      </c>
    </row>
    <row r="11" spans="1:14" x14ac:dyDescent="0.25">
      <c r="A11" t="s">
        <v>5143</v>
      </c>
      <c r="B11">
        <v>6130.0159999999996</v>
      </c>
      <c r="F11">
        <f t="shared" si="2"/>
        <v>1</v>
      </c>
      <c r="G11">
        <f t="shared" si="3"/>
        <v>42</v>
      </c>
      <c r="H11">
        <f t="shared" si="4"/>
        <v>10</v>
      </c>
      <c r="I11">
        <f t="shared" si="5"/>
        <v>1.599999999962165E-2</v>
      </c>
      <c r="K11">
        <f t="shared" si="6"/>
        <v>8.5430000000005748</v>
      </c>
      <c r="L11">
        <f t="shared" si="0"/>
        <v>0</v>
      </c>
      <c r="M11" s="2">
        <f t="shared" si="7"/>
        <v>6.0000060017292946E-2</v>
      </c>
      <c r="N11" s="2">
        <f t="shared" si="1"/>
        <v>2.341646177934642E-2</v>
      </c>
    </row>
    <row r="12" spans="1:14" x14ac:dyDescent="0.25">
      <c r="A12" t="s">
        <v>5142</v>
      </c>
      <c r="B12">
        <v>6138.5590000000002</v>
      </c>
      <c r="F12">
        <f t="shared" si="2"/>
        <v>1</v>
      </c>
      <c r="G12">
        <f t="shared" si="3"/>
        <v>42</v>
      </c>
      <c r="H12">
        <f t="shared" si="4"/>
        <v>18</v>
      </c>
      <c r="I12">
        <f t="shared" si="5"/>
        <v>0.55900000000019645</v>
      </c>
      <c r="K12">
        <f t="shared" si="6"/>
        <v>8.5360000000000582</v>
      </c>
      <c r="L12">
        <f t="shared" si="0"/>
        <v>0</v>
      </c>
      <c r="M12" s="2">
        <f t="shared" si="7"/>
        <v>-0.15000014999841485</v>
      </c>
      <c r="N12" s="2">
        <f t="shared" si="1"/>
        <v>-5.854115443089114E-2</v>
      </c>
    </row>
    <row r="13" spans="1:14" x14ac:dyDescent="0.25">
      <c r="A13" t="s">
        <v>5141</v>
      </c>
      <c r="B13">
        <v>6147.0950000000003</v>
      </c>
      <c r="F13">
        <f t="shared" si="2"/>
        <v>1</v>
      </c>
      <c r="G13">
        <f t="shared" si="3"/>
        <v>42</v>
      </c>
      <c r="H13">
        <f t="shared" si="4"/>
        <v>27</v>
      </c>
      <c r="I13">
        <f t="shared" si="5"/>
        <v>9.5000000000254659E-2</v>
      </c>
      <c r="K13">
        <f t="shared" si="6"/>
        <v>8.5429999999996653</v>
      </c>
      <c r="L13">
        <f t="shared" si="0"/>
        <v>0</v>
      </c>
      <c r="M13" s="2">
        <f t="shared" si="7"/>
        <v>6.0000059990008077E-2</v>
      </c>
      <c r="N13" s="2">
        <f t="shared" si="1"/>
        <v>2.3416461768710484E-2</v>
      </c>
    </row>
    <row r="14" spans="1:14" x14ac:dyDescent="0.25">
      <c r="A14" t="s">
        <v>5140</v>
      </c>
      <c r="B14">
        <v>6155.6379999999999</v>
      </c>
      <c r="F14">
        <f t="shared" si="2"/>
        <v>1</v>
      </c>
      <c r="G14">
        <f t="shared" si="3"/>
        <v>42</v>
      </c>
      <c r="H14">
        <f t="shared" si="4"/>
        <v>35</v>
      </c>
      <c r="I14">
        <f t="shared" si="5"/>
        <v>0.63799999999991996</v>
      </c>
      <c r="K14">
        <f t="shared" si="6"/>
        <v>8.543999999999869</v>
      </c>
      <c r="L14">
        <f t="shared" si="0"/>
        <v>0</v>
      </c>
      <c r="M14" s="2">
        <f t="shared" si="7"/>
        <v>9.000008999614989E-2</v>
      </c>
      <c r="N14" s="2">
        <f t="shared" si="1"/>
        <v>3.5124692657406698E-2</v>
      </c>
    </row>
    <row r="15" spans="1:14" x14ac:dyDescent="0.25">
      <c r="A15" t="s">
        <v>5139</v>
      </c>
      <c r="B15">
        <v>6164.1819999999998</v>
      </c>
      <c r="F15">
        <f t="shared" si="2"/>
        <v>1</v>
      </c>
      <c r="G15">
        <f t="shared" si="3"/>
        <v>42</v>
      </c>
      <c r="H15">
        <f t="shared" si="4"/>
        <v>44</v>
      </c>
      <c r="I15">
        <f t="shared" si="5"/>
        <v>0.181999999999789</v>
      </c>
      <c r="K15">
        <f t="shared" si="6"/>
        <v>8.5349999999998545</v>
      </c>
      <c r="L15">
        <f t="shared" si="0"/>
        <v>0</v>
      </c>
      <c r="M15" s="2">
        <f t="shared" si="7"/>
        <v>-0.18000018000455664</v>
      </c>
      <c r="N15" s="2">
        <f t="shared" si="1"/>
        <v>-7.0249385319587354E-2</v>
      </c>
    </row>
    <row r="16" spans="1:14" x14ac:dyDescent="0.25">
      <c r="A16" t="s">
        <v>5138</v>
      </c>
      <c r="B16">
        <v>6172.7169999999996</v>
      </c>
      <c r="F16">
        <f t="shared" si="2"/>
        <v>1</v>
      </c>
      <c r="G16">
        <f t="shared" si="3"/>
        <v>42</v>
      </c>
      <c r="H16">
        <f t="shared" si="4"/>
        <v>52</v>
      </c>
      <c r="I16">
        <f t="shared" si="5"/>
        <v>0.71699999999964348</v>
      </c>
      <c r="K16">
        <f t="shared" si="6"/>
        <v>8.5440000000007785</v>
      </c>
      <c r="L16">
        <f t="shared" si="0"/>
        <v>0</v>
      </c>
      <c r="M16" s="2">
        <f t="shared" si="7"/>
        <v>9.0000090023434759E-2</v>
      </c>
      <c r="N16" s="2">
        <f t="shared" si="1"/>
        <v>3.5124692668042634E-2</v>
      </c>
    </row>
    <row r="17" spans="1:14" x14ac:dyDescent="0.25">
      <c r="A17" t="s">
        <v>5137</v>
      </c>
      <c r="B17">
        <v>6181.2610000000004</v>
      </c>
      <c r="F17">
        <f t="shared" si="2"/>
        <v>1</v>
      </c>
      <c r="G17">
        <f t="shared" si="3"/>
        <v>43</v>
      </c>
      <c r="H17">
        <f t="shared" si="4"/>
        <v>1</v>
      </c>
      <c r="I17">
        <f t="shared" si="5"/>
        <v>0.26100000000042201</v>
      </c>
      <c r="K17">
        <f t="shared" si="6"/>
        <v>8.5429999999996653</v>
      </c>
      <c r="L17">
        <f t="shared" si="0"/>
        <v>0</v>
      </c>
      <c r="M17" s="2">
        <f t="shared" si="7"/>
        <v>6.0000059990008077E-2</v>
      </c>
      <c r="N17" s="2">
        <f t="shared" si="1"/>
        <v>2.3416461768710484E-2</v>
      </c>
    </row>
    <row r="18" spans="1:14" x14ac:dyDescent="0.25">
      <c r="A18" t="s">
        <v>5136</v>
      </c>
      <c r="B18">
        <v>6189.8040000000001</v>
      </c>
      <c r="F18">
        <f t="shared" si="2"/>
        <v>1</v>
      </c>
      <c r="G18">
        <f t="shared" si="3"/>
        <v>43</v>
      </c>
      <c r="H18">
        <f t="shared" si="4"/>
        <v>9</v>
      </c>
      <c r="I18">
        <f t="shared" si="5"/>
        <v>0.80400000000008731</v>
      </c>
      <c r="K18">
        <f t="shared" si="6"/>
        <v>8.543999999999869</v>
      </c>
      <c r="L18">
        <f t="shared" si="0"/>
        <v>0</v>
      </c>
      <c r="M18" s="2">
        <f t="shared" si="7"/>
        <v>9.000008999614989E-2</v>
      </c>
      <c r="N18" s="2">
        <f t="shared" si="1"/>
        <v>3.5124692657406698E-2</v>
      </c>
    </row>
    <row r="19" spans="1:14" x14ac:dyDescent="0.25">
      <c r="A19" t="s">
        <v>5135</v>
      </c>
      <c r="B19">
        <v>6198.348</v>
      </c>
      <c r="F19">
        <f t="shared" si="2"/>
        <v>1</v>
      </c>
      <c r="G19">
        <f t="shared" si="3"/>
        <v>43</v>
      </c>
      <c r="H19">
        <f t="shared" si="4"/>
        <v>18</v>
      </c>
      <c r="I19">
        <f t="shared" si="5"/>
        <v>0.34799999999995634</v>
      </c>
      <c r="K19">
        <f t="shared" si="6"/>
        <v>8.5349999999998545</v>
      </c>
      <c r="L19">
        <f t="shared" si="0"/>
        <v>0</v>
      </c>
      <c r="M19" s="2">
        <f t="shared" si="7"/>
        <v>-0.18000018000455664</v>
      </c>
      <c r="N19" s="2">
        <f t="shared" si="1"/>
        <v>-7.0249385319587354E-2</v>
      </c>
    </row>
    <row r="20" spans="1:14" x14ac:dyDescent="0.25">
      <c r="A20" t="s">
        <v>5134</v>
      </c>
      <c r="B20">
        <v>6206.8829999999998</v>
      </c>
      <c r="F20">
        <f t="shared" si="2"/>
        <v>1</v>
      </c>
      <c r="G20">
        <f t="shared" si="3"/>
        <v>43</v>
      </c>
      <c r="H20">
        <f t="shared" si="4"/>
        <v>26</v>
      </c>
      <c r="I20">
        <f t="shared" si="5"/>
        <v>0.88299999999981083</v>
      </c>
      <c r="K20">
        <f t="shared" si="6"/>
        <v>8.543999999999869</v>
      </c>
      <c r="L20">
        <f t="shared" si="0"/>
        <v>0</v>
      </c>
      <c r="M20" s="2">
        <f t="shared" si="7"/>
        <v>9.000008999614989E-2</v>
      </c>
      <c r="N20" s="2">
        <f t="shared" si="1"/>
        <v>3.5124692657406698E-2</v>
      </c>
    </row>
    <row r="21" spans="1:14" x14ac:dyDescent="0.25">
      <c r="A21" t="s">
        <v>5133</v>
      </c>
      <c r="B21">
        <v>6215.4269999999997</v>
      </c>
      <c r="F21">
        <f t="shared" si="2"/>
        <v>1</v>
      </c>
      <c r="G21">
        <f t="shared" si="3"/>
        <v>43</v>
      </c>
      <c r="H21">
        <f t="shared" si="4"/>
        <v>35</v>
      </c>
      <c r="I21">
        <f t="shared" si="5"/>
        <v>0.42699999999967986</v>
      </c>
      <c r="K21">
        <f t="shared" si="6"/>
        <v>8.543999999999869</v>
      </c>
      <c r="L21">
        <f t="shared" si="0"/>
        <v>0</v>
      </c>
      <c r="M21" s="2">
        <f t="shared" si="7"/>
        <v>9.000008999614989E-2</v>
      </c>
      <c r="N21" s="2">
        <f t="shared" si="1"/>
        <v>3.5124692657406698E-2</v>
      </c>
    </row>
    <row r="22" spans="1:14" x14ac:dyDescent="0.25">
      <c r="A22" t="s">
        <v>5132</v>
      </c>
      <c r="B22">
        <v>6223.9709999999995</v>
      </c>
      <c r="F22">
        <f t="shared" si="2"/>
        <v>1</v>
      </c>
      <c r="G22">
        <f t="shared" si="3"/>
        <v>43</v>
      </c>
      <c r="H22">
        <f t="shared" si="4"/>
        <v>43</v>
      </c>
      <c r="I22">
        <f t="shared" si="5"/>
        <v>0.97099999999954889</v>
      </c>
      <c r="K22">
        <f t="shared" si="6"/>
        <v>8.535000000000764</v>
      </c>
      <c r="L22">
        <f t="shared" si="0"/>
        <v>0</v>
      </c>
      <c r="M22" s="2">
        <f t="shared" si="7"/>
        <v>-0.18000017997727177</v>
      </c>
      <c r="N22" s="2">
        <f t="shared" si="1"/>
        <v>-7.0249385308940315E-2</v>
      </c>
    </row>
    <row r="23" spans="1:14" x14ac:dyDescent="0.25">
      <c r="A23" t="s">
        <v>5131</v>
      </c>
      <c r="B23">
        <v>6232.5060000000003</v>
      </c>
      <c r="F23">
        <f t="shared" si="2"/>
        <v>1</v>
      </c>
      <c r="G23">
        <f t="shared" si="3"/>
        <v>43</v>
      </c>
      <c r="H23">
        <f t="shared" si="4"/>
        <v>52</v>
      </c>
      <c r="I23">
        <f t="shared" si="5"/>
        <v>0.50600000000031287</v>
      </c>
      <c r="K23">
        <f t="shared" si="6"/>
        <v>8.5429999999996653</v>
      </c>
      <c r="L23">
        <f t="shared" si="0"/>
        <v>0</v>
      </c>
      <c r="M23" s="2">
        <f t="shared" si="7"/>
        <v>6.0000059990008077E-2</v>
      </c>
      <c r="N23" s="2">
        <f t="shared" si="1"/>
        <v>2.3416461768710484E-2</v>
      </c>
    </row>
    <row r="24" spans="1:14" x14ac:dyDescent="0.25">
      <c r="A24" t="s">
        <v>5130</v>
      </c>
      <c r="B24">
        <v>6241.049</v>
      </c>
      <c r="F24">
        <f t="shared" si="2"/>
        <v>1</v>
      </c>
      <c r="G24">
        <f t="shared" si="3"/>
        <v>44</v>
      </c>
      <c r="H24">
        <f t="shared" si="4"/>
        <v>1</v>
      </c>
      <c r="I24">
        <f t="shared" si="5"/>
        <v>4.8999999999978172E-2</v>
      </c>
      <c r="K24">
        <f t="shared" si="6"/>
        <v>8.543999999999869</v>
      </c>
      <c r="L24">
        <f t="shared" si="0"/>
        <v>0</v>
      </c>
      <c r="M24" s="2">
        <f t="shared" si="7"/>
        <v>9.000008999614989E-2</v>
      </c>
      <c r="N24" s="2">
        <f t="shared" si="1"/>
        <v>3.5124692657406698E-2</v>
      </c>
    </row>
    <row r="25" spans="1:14" x14ac:dyDescent="0.25">
      <c r="A25" t="s">
        <v>5129</v>
      </c>
      <c r="B25">
        <v>6249.5929999999998</v>
      </c>
      <c r="F25">
        <f t="shared" si="2"/>
        <v>1</v>
      </c>
      <c r="G25">
        <f t="shared" si="3"/>
        <v>44</v>
      </c>
      <c r="H25">
        <f t="shared" si="4"/>
        <v>9</v>
      </c>
      <c r="I25">
        <f t="shared" si="5"/>
        <v>0.5929999999998472</v>
      </c>
      <c r="K25">
        <f t="shared" si="6"/>
        <v>8.543999999999869</v>
      </c>
      <c r="L25">
        <f t="shared" si="0"/>
        <v>0</v>
      </c>
      <c r="M25" s="2">
        <f t="shared" si="7"/>
        <v>9.000008999614989E-2</v>
      </c>
      <c r="N25" s="2">
        <f t="shared" si="1"/>
        <v>3.5124692657406698E-2</v>
      </c>
    </row>
    <row r="26" spans="1:14" x14ac:dyDescent="0.25">
      <c r="A26" t="s">
        <v>5128</v>
      </c>
      <c r="B26">
        <v>6258.1369999999997</v>
      </c>
      <c r="F26">
        <f t="shared" si="2"/>
        <v>1</v>
      </c>
      <c r="G26">
        <f t="shared" si="3"/>
        <v>44</v>
      </c>
      <c r="H26">
        <f t="shared" si="4"/>
        <v>18</v>
      </c>
      <c r="I26">
        <f t="shared" si="5"/>
        <v>0.13699999999971624</v>
      </c>
      <c r="K26">
        <f t="shared" si="6"/>
        <v>8.5349999999998545</v>
      </c>
      <c r="L26">
        <f t="shared" si="0"/>
        <v>0</v>
      </c>
      <c r="M26" s="2">
        <f t="shared" si="7"/>
        <v>-0.18000018000455664</v>
      </c>
      <c r="N26" s="2">
        <f t="shared" si="1"/>
        <v>-7.0249385319587354E-2</v>
      </c>
    </row>
    <row r="27" spans="1:14" x14ac:dyDescent="0.25">
      <c r="A27" t="s">
        <v>5127</v>
      </c>
      <c r="B27">
        <v>6266.6719999999996</v>
      </c>
      <c r="F27">
        <f t="shared" si="2"/>
        <v>1</v>
      </c>
      <c r="G27">
        <f t="shared" si="3"/>
        <v>44</v>
      </c>
      <c r="H27">
        <f t="shared" si="4"/>
        <v>26</v>
      </c>
      <c r="I27">
        <f t="shared" si="5"/>
        <v>0.67199999999957072</v>
      </c>
      <c r="K27">
        <f t="shared" si="6"/>
        <v>8.5430000000005748</v>
      </c>
      <c r="L27">
        <f t="shared" si="0"/>
        <v>0</v>
      </c>
      <c r="M27" s="2">
        <f t="shared" si="7"/>
        <v>6.0000060017292946E-2</v>
      </c>
      <c r="N27" s="2">
        <f t="shared" si="1"/>
        <v>2.341646177934642E-2</v>
      </c>
    </row>
    <row r="28" spans="1:14" x14ac:dyDescent="0.25">
      <c r="A28" t="s">
        <v>5126</v>
      </c>
      <c r="B28">
        <v>6275.2150000000001</v>
      </c>
      <c r="F28">
        <f t="shared" si="2"/>
        <v>1</v>
      </c>
      <c r="G28">
        <f t="shared" si="3"/>
        <v>44</v>
      </c>
      <c r="H28">
        <f t="shared" si="4"/>
        <v>35</v>
      </c>
      <c r="I28">
        <f t="shared" si="5"/>
        <v>0.21500000000014552</v>
      </c>
      <c r="K28">
        <f t="shared" si="6"/>
        <v>8.543999999999869</v>
      </c>
      <c r="L28">
        <f t="shared" si="0"/>
        <v>0</v>
      </c>
      <c r="M28" s="2">
        <f t="shared" si="7"/>
        <v>9.000008999614989E-2</v>
      </c>
      <c r="N28" s="2">
        <f t="shared" si="1"/>
        <v>3.5124692657406698E-2</v>
      </c>
    </row>
    <row r="29" spans="1:14" x14ac:dyDescent="0.25">
      <c r="A29" t="s">
        <v>5125</v>
      </c>
      <c r="B29">
        <v>6283.759</v>
      </c>
      <c r="F29">
        <f t="shared" si="2"/>
        <v>1</v>
      </c>
      <c r="G29">
        <f t="shared" si="3"/>
        <v>44</v>
      </c>
      <c r="H29">
        <f t="shared" si="4"/>
        <v>43</v>
      </c>
      <c r="I29">
        <f t="shared" si="5"/>
        <v>0.75900000000001455</v>
      </c>
      <c r="K29">
        <f t="shared" si="6"/>
        <v>8.5360000000000582</v>
      </c>
      <c r="L29">
        <f t="shared" si="0"/>
        <v>0</v>
      </c>
      <c r="M29" s="2">
        <f t="shared" si="7"/>
        <v>-0.15000014999841485</v>
      </c>
      <c r="N29" s="2">
        <f t="shared" si="1"/>
        <v>-5.854115443089114E-2</v>
      </c>
    </row>
    <row r="30" spans="1:14" x14ac:dyDescent="0.25">
      <c r="A30" t="s">
        <v>5124</v>
      </c>
      <c r="B30">
        <v>6292.2950000000001</v>
      </c>
      <c r="F30">
        <f t="shared" si="2"/>
        <v>1</v>
      </c>
      <c r="G30">
        <f t="shared" si="3"/>
        <v>44</v>
      </c>
      <c r="H30">
        <f t="shared" si="4"/>
        <v>52</v>
      </c>
      <c r="I30">
        <f t="shared" si="5"/>
        <v>0.29500000000007276</v>
      </c>
      <c r="K30">
        <f t="shared" si="6"/>
        <v>8.5429999999996653</v>
      </c>
      <c r="L30">
        <f t="shared" si="0"/>
        <v>0</v>
      </c>
      <c r="M30" s="2">
        <f t="shared" si="7"/>
        <v>6.0000059990008077E-2</v>
      </c>
      <c r="N30" s="2">
        <f t="shared" si="1"/>
        <v>2.3416461768710484E-2</v>
      </c>
    </row>
    <row r="31" spans="1:14" x14ac:dyDescent="0.25">
      <c r="A31" t="s">
        <v>5123</v>
      </c>
      <c r="B31">
        <v>6300.8379999999997</v>
      </c>
      <c r="F31">
        <f t="shared" si="2"/>
        <v>1</v>
      </c>
      <c r="G31">
        <f t="shared" si="3"/>
        <v>45</v>
      </c>
      <c r="H31">
        <f t="shared" si="4"/>
        <v>0</v>
      </c>
      <c r="I31">
        <f t="shared" si="5"/>
        <v>0.83799999999973807</v>
      </c>
      <c r="K31">
        <f t="shared" si="6"/>
        <v>8.543999999999869</v>
      </c>
      <c r="L31">
        <f t="shared" si="0"/>
        <v>0</v>
      </c>
      <c r="M31" s="2">
        <f t="shared" si="7"/>
        <v>9.000008999614989E-2</v>
      </c>
      <c r="N31" s="2">
        <f t="shared" si="1"/>
        <v>3.5124692657406698E-2</v>
      </c>
    </row>
    <row r="32" spans="1:14" x14ac:dyDescent="0.25">
      <c r="A32" t="s">
        <v>5122</v>
      </c>
      <c r="B32">
        <v>6309.3819999999996</v>
      </c>
      <c r="F32">
        <f t="shared" si="2"/>
        <v>1</v>
      </c>
      <c r="G32">
        <f t="shared" si="3"/>
        <v>45</v>
      </c>
      <c r="H32">
        <f t="shared" si="4"/>
        <v>9</v>
      </c>
      <c r="I32">
        <f t="shared" si="5"/>
        <v>0.3819999999996071</v>
      </c>
      <c r="K32">
        <f t="shared" si="6"/>
        <v>8.5430000000005748</v>
      </c>
      <c r="L32">
        <f t="shared" si="0"/>
        <v>0</v>
      </c>
      <c r="M32" s="2">
        <f t="shared" si="7"/>
        <v>6.0000060017292946E-2</v>
      </c>
      <c r="N32" s="2">
        <f t="shared" si="1"/>
        <v>2.341646177934642E-2</v>
      </c>
    </row>
    <row r="33" spans="1:14" x14ac:dyDescent="0.25">
      <c r="A33" t="s">
        <v>5121</v>
      </c>
      <c r="B33">
        <v>6317.9250000000002</v>
      </c>
      <c r="F33">
        <f t="shared" si="2"/>
        <v>1</v>
      </c>
      <c r="G33">
        <f t="shared" si="3"/>
        <v>45</v>
      </c>
      <c r="H33">
        <f t="shared" si="4"/>
        <v>17</v>
      </c>
      <c r="I33">
        <f t="shared" si="5"/>
        <v>0.9250000000001819</v>
      </c>
      <c r="K33">
        <f t="shared" si="6"/>
        <v>8.6080000000001746</v>
      </c>
      <c r="L33">
        <f t="shared" si="0"/>
        <v>1</v>
      </c>
      <c r="M33" s="2">
        <f t="shared" si="7"/>
        <v>2.0100020100072373</v>
      </c>
      <c r="N33" s="2">
        <f t="shared" si="1"/>
        <v>0.78445146938501686</v>
      </c>
    </row>
    <row r="34" spans="1:14" x14ac:dyDescent="0.25">
      <c r="A34" t="s">
        <v>5120</v>
      </c>
      <c r="B34">
        <v>6326.5330000000004</v>
      </c>
      <c r="F34">
        <f t="shared" si="2"/>
        <v>1</v>
      </c>
      <c r="G34">
        <f t="shared" si="3"/>
        <v>45</v>
      </c>
      <c r="H34">
        <f t="shared" si="4"/>
        <v>26</v>
      </c>
      <c r="I34">
        <f t="shared" si="5"/>
        <v>0.53300000000035652</v>
      </c>
      <c r="K34">
        <f t="shared" si="6"/>
        <v>8.5349999999998545</v>
      </c>
      <c r="L34">
        <f t="shared" si="0"/>
        <v>0</v>
      </c>
      <c r="M34" s="2">
        <f t="shared" si="7"/>
        <v>-0.18000018000455664</v>
      </c>
      <c r="N34" s="2">
        <f t="shared" si="1"/>
        <v>-7.0249385319587354E-2</v>
      </c>
    </row>
    <row r="35" spans="1:14" x14ac:dyDescent="0.25">
      <c r="A35" t="s">
        <v>5119</v>
      </c>
      <c r="B35">
        <v>6335.0680000000002</v>
      </c>
      <c r="F35">
        <f t="shared" si="2"/>
        <v>1</v>
      </c>
      <c r="G35">
        <f t="shared" si="3"/>
        <v>45</v>
      </c>
      <c r="H35">
        <f t="shared" si="4"/>
        <v>35</v>
      </c>
      <c r="I35">
        <f t="shared" si="5"/>
        <v>6.8000000000211003E-2</v>
      </c>
      <c r="K35">
        <f t="shared" si="6"/>
        <v>8.543999999999869</v>
      </c>
      <c r="L35">
        <f t="shared" si="0"/>
        <v>0</v>
      </c>
      <c r="M35" s="2">
        <f t="shared" si="7"/>
        <v>9.000008999614989E-2</v>
      </c>
      <c r="N35" s="2">
        <f t="shared" si="1"/>
        <v>3.5124692657406698E-2</v>
      </c>
    </row>
    <row r="36" spans="1:14" x14ac:dyDescent="0.25">
      <c r="A36" t="s">
        <v>5118</v>
      </c>
      <c r="B36">
        <v>6343.6120000000001</v>
      </c>
      <c r="K36">
        <f t="shared" si="6"/>
        <v>8.7110000000002401</v>
      </c>
      <c r="L36">
        <f t="shared" si="0"/>
        <v>1</v>
      </c>
      <c r="M36" s="2">
        <f t="shared" si="7"/>
        <v>5.1000051000122912</v>
      </c>
      <c r="N36" s="2">
        <f t="shared" si="1"/>
        <v>1.9903992506760337</v>
      </c>
    </row>
    <row r="37" spans="1:14" x14ac:dyDescent="0.25">
      <c r="A37" t="s">
        <v>5117</v>
      </c>
      <c r="B37">
        <v>6352.3230000000003</v>
      </c>
      <c r="K37">
        <f t="shared" si="6"/>
        <v>8.5360000000000582</v>
      </c>
      <c r="L37">
        <f t="shared" si="0"/>
        <v>0</v>
      </c>
      <c r="M37" s="2">
        <f t="shared" si="7"/>
        <v>-0.15000014999841485</v>
      </c>
      <c r="N37" s="2">
        <f t="shared" si="1"/>
        <v>-5.854115443089114E-2</v>
      </c>
    </row>
    <row r="38" spans="1:14" x14ac:dyDescent="0.25">
      <c r="A38" t="s">
        <v>5116</v>
      </c>
      <c r="B38">
        <v>6360.8590000000004</v>
      </c>
      <c r="K38">
        <f t="shared" si="6"/>
        <v>8.5429999999996653</v>
      </c>
      <c r="L38">
        <f t="shared" si="0"/>
        <v>0</v>
      </c>
      <c r="M38" s="2">
        <f t="shared" si="7"/>
        <v>6.0000059990008077E-2</v>
      </c>
      <c r="N38" s="2">
        <f t="shared" si="1"/>
        <v>2.3416461768710484E-2</v>
      </c>
    </row>
    <row r="39" spans="1:14" x14ac:dyDescent="0.25">
      <c r="A39" t="s">
        <v>5115</v>
      </c>
      <c r="B39">
        <v>6369.402</v>
      </c>
      <c r="K39">
        <f t="shared" si="6"/>
        <v>8.543999999999869</v>
      </c>
      <c r="L39">
        <f t="shared" si="0"/>
        <v>0</v>
      </c>
      <c r="M39" s="2">
        <f t="shared" si="7"/>
        <v>9.000008999614989E-2</v>
      </c>
      <c r="N39" s="2">
        <f t="shared" si="1"/>
        <v>3.5124692657406698E-2</v>
      </c>
    </row>
    <row r="40" spans="1:14" x14ac:dyDescent="0.25">
      <c r="A40" t="s">
        <v>5114</v>
      </c>
      <c r="B40">
        <v>6377.9459999999999</v>
      </c>
      <c r="K40">
        <f t="shared" si="6"/>
        <v>8.5349999999998545</v>
      </c>
      <c r="L40">
        <f t="shared" si="0"/>
        <v>0</v>
      </c>
      <c r="M40" s="2">
        <f t="shared" si="7"/>
        <v>-0.18000018000455664</v>
      </c>
      <c r="N40" s="2">
        <f t="shared" si="1"/>
        <v>-7.0249385319587354E-2</v>
      </c>
    </row>
    <row r="41" spans="1:14" x14ac:dyDescent="0.25">
      <c r="A41" t="s">
        <v>5113</v>
      </c>
      <c r="B41">
        <v>6386.4809999999998</v>
      </c>
      <c r="K41">
        <f t="shared" si="6"/>
        <v>8.543999999999869</v>
      </c>
      <c r="L41">
        <f t="shared" si="0"/>
        <v>0</v>
      </c>
      <c r="M41" s="2">
        <f t="shared" si="7"/>
        <v>9.000008999614989E-2</v>
      </c>
      <c r="N41" s="2">
        <f t="shared" si="1"/>
        <v>3.5124692657406698E-2</v>
      </c>
    </row>
    <row r="42" spans="1:14" x14ac:dyDescent="0.25">
      <c r="A42" t="s">
        <v>5112</v>
      </c>
      <c r="B42">
        <v>6395.0249999999996</v>
      </c>
      <c r="K42">
        <f t="shared" si="6"/>
        <v>8.5430000000005748</v>
      </c>
      <c r="L42">
        <f t="shared" si="0"/>
        <v>0</v>
      </c>
      <c r="M42" s="2">
        <f t="shared" si="7"/>
        <v>6.0000060017292946E-2</v>
      </c>
      <c r="N42" s="2">
        <f t="shared" si="1"/>
        <v>2.341646177934642E-2</v>
      </c>
    </row>
    <row r="43" spans="1:14" x14ac:dyDescent="0.25">
      <c r="A43" t="s">
        <v>5111</v>
      </c>
      <c r="B43">
        <v>6403.5680000000002</v>
      </c>
      <c r="K43">
        <f t="shared" si="6"/>
        <v>8.5450000000000728</v>
      </c>
      <c r="L43">
        <f t="shared" si="0"/>
        <v>0</v>
      </c>
      <c r="M43" s="2">
        <f t="shared" si="7"/>
        <v>0.1200001200022917</v>
      </c>
      <c r="N43" s="2">
        <f t="shared" si="1"/>
        <v>4.6832923546102911E-2</v>
      </c>
    </row>
    <row r="44" spans="1:14" x14ac:dyDescent="0.25">
      <c r="A44" t="s">
        <v>5110</v>
      </c>
      <c r="B44">
        <v>6412.1130000000003</v>
      </c>
      <c r="K44">
        <f t="shared" si="6"/>
        <v>8.5339999999996508</v>
      </c>
      <c r="L44">
        <f t="shared" si="0"/>
        <v>0</v>
      </c>
      <c r="M44" s="2">
        <f t="shared" si="7"/>
        <v>-0.21000021001069846</v>
      </c>
      <c r="N44" s="2">
        <f t="shared" si="1"/>
        <v>-8.1957616208283568E-2</v>
      </c>
    </row>
    <row r="45" spans="1:14" x14ac:dyDescent="0.25">
      <c r="A45" t="s">
        <v>5109</v>
      </c>
      <c r="B45">
        <v>6420.6469999999999</v>
      </c>
      <c r="K45">
        <f t="shared" si="6"/>
        <v>8.680000000000291</v>
      </c>
      <c r="L45">
        <f t="shared" si="0"/>
        <v>1</v>
      </c>
      <c r="M45" s="2">
        <f t="shared" si="7"/>
        <v>4.1700041700128896</v>
      </c>
      <c r="N45" s="2">
        <f t="shared" si="1"/>
        <v>1.6274440932009249</v>
      </c>
    </row>
    <row r="46" spans="1:14" x14ac:dyDescent="0.25">
      <c r="A46" t="s">
        <v>5108</v>
      </c>
      <c r="B46">
        <v>6429.3270000000002</v>
      </c>
      <c r="K46">
        <f t="shared" si="6"/>
        <v>8.5349999999998545</v>
      </c>
      <c r="L46">
        <f t="shared" si="0"/>
        <v>0</v>
      </c>
      <c r="M46" s="2">
        <f t="shared" si="7"/>
        <v>-0.18000018000455664</v>
      </c>
      <c r="N46" s="2">
        <f t="shared" si="1"/>
        <v>-7.0249385319587354E-2</v>
      </c>
    </row>
    <row r="47" spans="1:14" x14ac:dyDescent="0.25">
      <c r="A47" t="s">
        <v>5107</v>
      </c>
      <c r="B47">
        <v>6437.8620000000001</v>
      </c>
      <c r="K47">
        <f t="shared" si="6"/>
        <v>8.543999999999869</v>
      </c>
      <c r="L47">
        <f t="shared" si="0"/>
        <v>0</v>
      </c>
      <c r="M47" s="2">
        <f t="shared" si="7"/>
        <v>9.000008999614989E-2</v>
      </c>
      <c r="N47" s="2">
        <f t="shared" si="1"/>
        <v>3.5124692657406698E-2</v>
      </c>
    </row>
    <row r="48" spans="1:14" x14ac:dyDescent="0.25">
      <c r="A48" t="s">
        <v>5106</v>
      </c>
      <c r="B48">
        <v>6446.4059999999999</v>
      </c>
      <c r="K48">
        <f t="shared" si="6"/>
        <v>8.5429999999996653</v>
      </c>
      <c r="L48">
        <f t="shared" si="0"/>
        <v>0</v>
      </c>
      <c r="M48" s="2">
        <f t="shared" si="7"/>
        <v>6.0000059990008077E-2</v>
      </c>
      <c r="N48" s="2">
        <f t="shared" si="1"/>
        <v>2.3416461768710484E-2</v>
      </c>
    </row>
    <row r="49" spans="1:14" x14ac:dyDescent="0.25">
      <c r="A49" t="s">
        <v>5105</v>
      </c>
      <c r="B49">
        <v>6454.9489999999996</v>
      </c>
      <c r="K49">
        <f t="shared" si="6"/>
        <v>8.5440000000007785</v>
      </c>
      <c r="L49">
        <f t="shared" si="0"/>
        <v>0</v>
      </c>
      <c r="M49" s="2">
        <f t="shared" si="7"/>
        <v>9.0000090023434759E-2</v>
      </c>
      <c r="N49" s="2">
        <f t="shared" si="1"/>
        <v>3.5124692668042634E-2</v>
      </c>
    </row>
    <row r="50" spans="1:14" x14ac:dyDescent="0.25">
      <c r="A50" t="s">
        <v>5104</v>
      </c>
      <c r="B50">
        <v>6463.4930000000004</v>
      </c>
      <c r="K50">
        <f t="shared" si="6"/>
        <v>8.6069999999999709</v>
      </c>
      <c r="L50">
        <f t="shared" si="0"/>
        <v>1</v>
      </c>
      <c r="M50" s="2">
        <f t="shared" si="7"/>
        <v>1.9800019800010955</v>
      </c>
      <c r="N50" s="2">
        <f t="shared" si="1"/>
        <v>0.77274323849632065</v>
      </c>
    </row>
    <row r="51" spans="1:14" x14ac:dyDescent="0.25">
      <c r="A51" t="s">
        <v>5103</v>
      </c>
      <c r="B51">
        <v>6472.1</v>
      </c>
      <c r="K51">
        <f t="shared" si="6"/>
        <v>8.5360000000000582</v>
      </c>
      <c r="L51">
        <f t="shared" si="0"/>
        <v>0</v>
      </c>
      <c r="M51" s="2">
        <f t="shared" si="7"/>
        <v>-0.15000014999841485</v>
      </c>
      <c r="N51" s="2">
        <f t="shared" si="1"/>
        <v>-5.854115443089114E-2</v>
      </c>
    </row>
    <row r="52" spans="1:14" x14ac:dyDescent="0.25">
      <c r="A52" t="s">
        <v>5102</v>
      </c>
      <c r="B52">
        <v>6480.6360000000004</v>
      </c>
      <c r="K52">
        <f t="shared" si="6"/>
        <v>8.543999999999869</v>
      </c>
      <c r="L52">
        <f t="shared" si="0"/>
        <v>0</v>
      </c>
      <c r="M52" s="2">
        <f t="shared" si="7"/>
        <v>9.000008999614989E-2</v>
      </c>
      <c r="N52" s="2">
        <f t="shared" si="1"/>
        <v>3.5124692657406698E-2</v>
      </c>
    </row>
    <row r="53" spans="1:14" x14ac:dyDescent="0.25">
      <c r="A53" t="s">
        <v>5101</v>
      </c>
      <c r="B53">
        <v>6489.18</v>
      </c>
      <c r="K53">
        <f t="shared" si="6"/>
        <v>8.5429999999996653</v>
      </c>
      <c r="L53">
        <f t="shared" si="0"/>
        <v>0</v>
      </c>
      <c r="M53" s="2">
        <f t="shared" si="7"/>
        <v>6.0000059990008077E-2</v>
      </c>
      <c r="N53" s="2">
        <f t="shared" si="1"/>
        <v>2.3416461768710484E-2</v>
      </c>
    </row>
    <row r="54" spans="1:14" x14ac:dyDescent="0.25">
      <c r="A54" t="s">
        <v>5100</v>
      </c>
      <c r="B54">
        <v>6497.723</v>
      </c>
      <c r="K54">
        <f t="shared" si="6"/>
        <v>8.5349999999998545</v>
      </c>
      <c r="L54">
        <f t="shared" si="0"/>
        <v>0</v>
      </c>
      <c r="M54" s="2">
        <f t="shared" si="7"/>
        <v>-0.18000018000455664</v>
      </c>
      <c r="N54" s="2">
        <f t="shared" si="1"/>
        <v>-7.0249385319587354E-2</v>
      </c>
    </row>
    <row r="55" spans="1:14" x14ac:dyDescent="0.25">
      <c r="A55" t="s">
        <v>5099</v>
      </c>
      <c r="B55">
        <v>6506.2579999999998</v>
      </c>
      <c r="K55">
        <f t="shared" si="6"/>
        <v>8.543999999999869</v>
      </c>
      <c r="L55">
        <f t="shared" si="0"/>
        <v>0</v>
      </c>
      <c r="M55" s="2">
        <f t="shared" si="7"/>
        <v>9.000008999614989E-2</v>
      </c>
      <c r="N55" s="2">
        <f t="shared" si="1"/>
        <v>3.5124692657406698E-2</v>
      </c>
    </row>
    <row r="56" spans="1:14" x14ac:dyDescent="0.25">
      <c r="A56" t="s">
        <v>5098</v>
      </c>
      <c r="B56">
        <v>6514.8019999999997</v>
      </c>
      <c r="K56">
        <f t="shared" si="6"/>
        <v>8.5430000000005748</v>
      </c>
      <c r="L56">
        <f t="shared" si="0"/>
        <v>0</v>
      </c>
      <c r="M56" s="2">
        <f t="shared" si="7"/>
        <v>6.0000060017292946E-2</v>
      </c>
      <c r="N56" s="2">
        <f t="shared" si="1"/>
        <v>2.341646177934642E-2</v>
      </c>
    </row>
    <row r="57" spans="1:14" x14ac:dyDescent="0.25">
      <c r="A57" t="s">
        <v>5097</v>
      </c>
      <c r="B57">
        <v>6523.3450000000003</v>
      </c>
      <c r="K57">
        <f t="shared" si="6"/>
        <v>8.543999999999869</v>
      </c>
      <c r="L57">
        <f t="shared" si="0"/>
        <v>0</v>
      </c>
      <c r="M57" s="2">
        <f t="shared" si="7"/>
        <v>9.000008999614989E-2</v>
      </c>
      <c r="N57" s="2">
        <f t="shared" si="1"/>
        <v>3.5124692657406698E-2</v>
      </c>
    </row>
    <row r="58" spans="1:14" x14ac:dyDescent="0.25">
      <c r="A58" t="s">
        <v>5096</v>
      </c>
      <c r="B58">
        <v>6531.8890000000001</v>
      </c>
      <c r="K58">
        <f t="shared" si="6"/>
        <v>8.5349999999998545</v>
      </c>
      <c r="L58">
        <f t="shared" si="0"/>
        <v>0</v>
      </c>
      <c r="M58" s="2">
        <f t="shared" si="7"/>
        <v>-0.18000018000455664</v>
      </c>
      <c r="N58" s="2">
        <f t="shared" si="1"/>
        <v>-7.0249385319587354E-2</v>
      </c>
    </row>
    <row r="59" spans="1:14" x14ac:dyDescent="0.25">
      <c r="A59" t="s">
        <v>5095</v>
      </c>
      <c r="B59">
        <v>6540.424</v>
      </c>
      <c r="K59">
        <f t="shared" si="6"/>
        <v>8.543999999999869</v>
      </c>
      <c r="L59">
        <f t="shared" si="0"/>
        <v>0</v>
      </c>
      <c r="M59" s="2">
        <f t="shared" si="7"/>
        <v>9.000008999614989E-2</v>
      </c>
      <c r="N59" s="2">
        <f t="shared" si="1"/>
        <v>3.5124692657406698E-2</v>
      </c>
    </row>
    <row r="60" spans="1:14" x14ac:dyDescent="0.25">
      <c r="A60" t="s">
        <v>5094</v>
      </c>
      <c r="B60">
        <v>6548.9679999999998</v>
      </c>
      <c r="K60">
        <f t="shared" si="6"/>
        <v>8.5430000000005748</v>
      </c>
      <c r="L60">
        <f t="shared" si="0"/>
        <v>0</v>
      </c>
      <c r="M60" s="2">
        <f t="shared" si="7"/>
        <v>6.0000060017292946E-2</v>
      </c>
      <c r="N60" s="2">
        <f t="shared" si="1"/>
        <v>2.341646177934642E-2</v>
      </c>
    </row>
    <row r="61" spans="1:14" x14ac:dyDescent="0.25">
      <c r="A61" t="s">
        <v>5093</v>
      </c>
      <c r="B61">
        <v>6557.5110000000004</v>
      </c>
      <c r="K61">
        <f t="shared" si="6"/>
        <v>8.5359999999991487</v>
      </c>
      <c r="L61">
        <f t="shared" si="0"/>
        <v>0</v>
      </c>
      <c r="M61" s="2">
        <f t="shared" si="7"/>
        <v>-0.15000015002569972</v>
      </c>
      <c r="N61" s="2">
        <f t="shared" si="1"/>
        <v>-5.8541154441538179E-2</v>
      </c>
    </row>
    <row r="62" spans="1:14" x14ac:dyDescent="0.25">
      <c r="A62" t="s">
        <v>5092</v>
      </c>
      <c r="B62">
        <v>6566.0469999999996</v>
      </c>
      <c r="K62">
        <f t="shared" si="6"/>
        <v>8.5440000000007785</v>
      </c>
      <c r="L62">
        <f t="shared" si="0"/>
        <v>0</v>
      </c>
      <c r="M62" s="2">
        <f t="shared" si="7"/>
        <v>9.0000090023434759E-2</v>
      </c>
      <c r="N62" s="2">
        <f t="shared" si="1"/>
        <v>3.5124692668042634E-2</v>
      </c>
    </row>
    <row r="63" spans="1:14" x14ac:dyDescent="0.25">
      <c r="A63" t="s">
        <v>5091</v>
      </c>
      <c r="B63">
        <v>6574.5910000000003</v>
      </c>
      <c r="K63">
        <f t="shared" si="6"/>
        <v>8.5429999999996653</v>
      </c>
      <c r="L63">
        <f t="shared" si="0"/>
        <v>0</v>
      </c>
      <c r="M63" s="2">
        <f t="shared" si="7"/>
        <v>6.0000059990008077E-2</v>
      </c>
      <c r="N63" s="2">
        <f t="shared" si="1"/>
        <v>2.3416461768710484E-2</v>
      </c>
    </row>
    <row r="64" spans="1:14" x14ac:dyDescent="0.25">
      <c r="A64" t="s">
        <v>5090</v>
      </c>
      <c r="B64">
        <v>6583.134</v>
      </c>
      <c r="K64">
        <f t="shared" si="6"/>
        <v>8.5429999999996653</v>
      </c>
      <c r="L64">
        <f t="shared" si="0"/>
        <v>0</v>
      </c>
      <c r="M64" s="2">
        <f t="shared" si="7"/>
        <v>6.0000059990008077E-2</v>
      </c>
      <c r="N64" s="2">
        <f t="shared" si="1"/>
        <v>2.3416461768710484E-2</v>
      </c>
    </row>
    <row r="65" spans="1:14" x14ac:dyDescent="0.25">
      <c r="A65" t="s">
        <v>5089</v>
      </c>
      <c r="B65">
        <v>6591.6769999999997</v>
      </c>
      <c r="K65">
        <f t="shared" si="6"/>
        <v>8.5360000000000582</v>
      </c>
      <c r="L65">
        <f t="shared" si="0"/>
        <v>0</v>
      </c>
      <c r="M65" s="2">
        <f t="shared" si="7"/>
        <v>-0.15000014999841485</v>
      </c>
      <c r="N65" s="2">
        <f t="shared" si="1"/>
        <v>-5.854115443089114E-2</v>
      </c>
    </row>
    <row r="66" spans="1:14" x14ac:dyDescent="0.25">
      <c r="A66" t="s">
        <v>5088</v>
      </c>
      <c r="B66">
        <v>6600.2129999999997</v>
      </c>
      <c r="K66">
        <f t="shared" si="6"/>
        <v>8.5430000000005748</v>
      </c>
      <c r="L66">
        <f t="shared" si="0"/>
        <v>0</v>
      </c>
      <c r="M66" s="2">
        <f t="shared" si="7"/>
        <v>6.0000060017292946E-2</v>
      </c>
      <c r="N66" s="2">
        <f t="shared" si="1"/>
        <v>2.341646177934642E-2</v>
      </c>
    </row>
    <row r="67" spans="1:14" x14ac:dyDescent="0.25">
      <c r="A67" t="s">
        <v>5087</v>
      </c>
      <c r="B67">
        <v>6608.7560000000003</v>
      </c>
      <c r="K67">
        <f t="shared" si="6"/>
        <v>8.543999999999869</v>
      </c>
      <c r="L67">
        <f t="shared" si="0"/>
        <v>0</v>
      </c>
      <c r="M67" s="2">
        <f t="shared" si="7"/>
        <v>9.000008999614989E-2</v>
      </c>
      <c r="N67" s="2">
        <f t="shared" si="1"/>
        <v>3.5124692657406698E-2</v>
      </c>
    </row>
    <row r="68" spans="1:14" x14ac:dyDescent="0.25">
      <c r="A68" t="s">
        <v>5086</v>
      </c>
      <c r="B68">
        <v>6617.3</v>
      </c>
      <c r="K68">
        <f t="shared" si="6"/>
        <v>8.5349999999998545</v>
      </c>
      <c r="L68">
        <f t="shared" si="0"/>
        <v>0</v>
      </c>
      <c r="M68" s="2">
        <f t="shared" si="7"/>
        <v>-0.18000018000455664</v>
      </c>
      <c r="N68" s="2">
        <f t="shared" ref="N68:N131" si="8">((B69-B68)/8.541-1)*100</f>
        <v>-7.0249385319587354E-2</v>
      </c>
    </row>
    <row r="69" spans="1:14" x14ac:dyDescent="0.25">
      <c r="A69" t="s">
        <v>5085</v>
      </c>
      <c r="B69">
        <v>6625.835</v>
      </c>
      <c r="K69">
        <f t="shared" ref="K69:K132" si="9">B70-B69</f>
        <v>8.543999999999869</v>
      </c>
      <c r="L69">
        <f t="shared" ref="L69:L132" si="10">IF(K69&gt;8.55,1,0 )</f>
        <v>0</v>
      </c>
      <c r="M69" s="2">
        <f t="shared" ref="M69:M132" si="11">(B70-B69-8.541)/0.0333333</f>
        <v>9.000008999614989E-2</v>
      </c>
      <c r="N69" s="2">
        <f t="shared" si="8"/>
        <v>3.5124692657406698E-2</v>
      </c>
    </row>
    <row r="70" spans="1:14" x14ac:dyDescent="0.25">
      <c r="A70" t="s">
        <v>5084</v>
      </c>
      <c r="B70">
        <v>6634.3789999999999</v>
      </c>
      <c r="K70">
        <f t="shared" si="9"/>
        <v>8.543999999999869</v>
      </c>
      <c r="L70">
        <f t="shared" si="10"/>
        <v>0</v>
      </c>
      <c r="M70" s="2">
        <f t="shared" si="11"/>
        <v>9.000008999614989E-2</v>
      </c>
      <c r="N70" s="2">
        <f t="shared" si="8"/>
        <v>3.5124692657406698E-2</v>
      </c>
    </row>
    <row r="71" spans="1:14" x14ac:dyDescent="0.25">
      <c r="A71" t="s">
        <v>5083</v>
      </c>
      <c r="B71">
        <v>6642.9229999999998</v>
      </c>
      <c r="K71">
        <f t="shared" si="9"/>
        <v>8.6080000000001746</v>
      </c>
      <c r="L71">
        <f t="shared" si="10"/>
        <v>1</v>
      </c>
      <c r="M71" s="2">
        <f t="shared" si="11"/>
        <v>2.0100020100072373</v>
      </c>
      <c r="N71" s="2">
        <f t="shared" si="8"/>
        <v>0.78445146938501686</v>
      </c>
    </row>
    <row r="72" spans="1:14" x14ac:dyDescent="0.25">
      <c r="A72" t="s">
        <v>5082</v>
      </c>
      <c r="B72">
        <v>6651.5309999999999</v>
      </c>
      <c r="K72">
        <f t="shared" si="9"/>
        <v>8.5420000000003711</v>
      </c>
      <c r="L72">
        <f t="shared" si="10"/>
        <v>0</v>
      </c>
      <c r="M72" s="2">
        <f t="shared" si="11"/>
        <v>3.0000030011151139E-2</v>
      </c>
      <c r="N72" s="2">
        <f t="shared" si="8"/>
        <v>1.1708230890650206E-2</v>
      </c>
    </row>
    <row r="73" spans="1:14" x14ac:dyDescent="0.25">
      <c r="A73" t="s">
        <v>5081</v>
      </c>
      <c r="B73">
        <v>6660.0730000000003</v>
      </c>
      <c r="K73">
        <f t="shared" si="9"/>
        <v>8.5360000000000582</v>
      </c>
      <c r="L73">
        <f t="shared" si="10"/>
        <v>0</v>
      </c>
      <c r="M73" s="2">
        <f t="shared" si="11"/>
        <v>-0.15000014999841485</v>
      </c>
      <c r="N73" s="2">
        <f t="shared" si="8"/>
        <v>-5.854115443089114E-2</v>
      </c>
    </row>
    <row r="74" spans="1:14" x14ac:dyDescent="0.25">
      <c r="A74" t="s">
        <v>5080</v>
      </c>
      <c r="B74">
        <v>6668.6090000000004</v>
      </c>
      <c r="K74">
        <f t="shared" si="9"/>
        <v>8.5429999999996653</v>
      </c>
      <c r="L74">
        <f t="shared" si="10"/>
        <v>0</v>
      </c>
      <c r="M74" s="2">
        <f t="shared" si="11"/>
        <v>6.0000059990008077E-2</v>
      </c>
      <c r="N74" s="2">
        <f t="shared" si="8"/>
        <v>2.3416461768710484E-2</v>
      </c>
    </row>
    <row r="75" spans="1:14" x14ac:dyDescent="0.25">
      <c r="A75" t="s">
        <v>5079</v>
      </c>
      <c r="B75">
        <v>6677.152</v>
      </c>
      <c r="K75">
        <f t="shared" si="9"/>
        <v>8.543999999999869</v>
      </c>
      <c r="L75">
        <f t="shared" si="10"/>
        <v>0</v>
      </c>
      <c r="M75" s="2">
        <f t="shared" si="11"/>
        <v>9.000008999614989E-2</v>
      </c>
      <c r="N75" s="2">
        <f t="shared" si="8"/>
        <v>3.5124692657406698E-2</v>
      </c>
    </row>
    <row r="76" spans="1:14" x14ac:dyDescent="0.25">
      <c r="A76" t="s">
        <v>5078</v>
      </c>
      <c r="B76">
        <v>6685.6959999999999</v>
      </c>
      <c r="K76">
        <f t="shared" si="9"/>
        <v>8.5349999999998545</v>
      </c>
      <c r="L76">
        <f t="shared" si="10"/>
        <v>0</v>
      </c>
      <c r="M76" s="2">
        <f t="shared" si="11"/>
        <v>-0.18000018000455664</v>
      </c>
      <c r="N76" s="2">
        <f t="shared" si="8"/>
        <v>-7.0249385319587354E-2</v>
      </c>
    </row>
    <row r="77" spans="1:14" x14ac:dyDescent="0.25">
      <c r="A77" t="s">
        <v>5077</v>
      </c>
      <c r="B77">
        <v>6694.2309999999998</v>
      </c>
      <c r="K77">
        <f t="shared" si="9"/>
        <v>8.543999999999869</v>
      </c>
      <c r="L77">
        <f t="shared" si="10"/>
        <v>0</v>
      </c>
      <c r="M77" s="2">
        <f t="shared" si="11"/>
        <v>9.000008999614989E-2</v>
      </c>
      <c r="N77" s="2">
        <f t="shared" si="8"/>
        <v>3.5124692657406698E-2</v>
      </c>
    </row>
    <row r="78" spans="1:14" x14ac:dyDescent="0.25">
      <c r="A78" t="s">
        <v>5076</v>
      </c>
      <c r="B78">
        <v>6702.7749999999996</v>
      </c>
      <c r="K78">
        <f t="shared" si="9"/>
        <v>8.5430000000005748</v>
      </c>
      <c r="L78">
        <f t="shared" si="10"/>
        <v>0</v>
      </c>
      <c r="M78" s="2">
        <f t="shared" si="11"/>
        <v>6.0000060017292946E-2</v>
      </c>
      <c r="N78" s="2">
        <f t="shared" si="8"/>
        <v>2.341646177934642E-2</v>
      </c>
    </row>
    <row r="79" spans="1:14" x14ac:dyDescent="0.25">
      <c r="A79" t="s">
        <v>5075</v>
      </c>
      <c r="B79">
        <v>6711.3180000000002</v>
      </c>
      <c r="K79">
        <f t="shared" si="9"/>
        <v>8.543999999999869</v>
      </c>
      <c r="L79">
        <f t="shared" si="10"/>
        <v>0</v>
      </c>
      <c r="M79" s="2">
        <f t="shared" si="11"/>
        <v>9.000008999614989E-2</v>
      </c>
      <c r="N79" s="2">
        <f t="shared" si="8"/>
        <v>3.5124692657406698E-2</v>
      </c>
    </row>
    <row r="80" spans="1:14" x14ac:dyDescent="0.25">
      <c r="A80" t="s">
        <v>5074</v>
      </c>
      <c r="B80">
        <v>6719.8620000000001</v>
      </c>
      <c r="K80">
        <f t="shared" si="9"/>
        <v>8.5360000000000582</v>
      </c>
      <c r="L80">
        <f t="shared" si="10"/>
        <v>0</v>
      </c>
      <c r="M80" s="2">
        <f t="shared" si="11"/>
        <v>-0.15000014999841485</v>
      </c>
      <c r="N80" s="2">
        <f t="shared" si="8"/>
        <v>-5.854115443089114E-2</v>
      </c>
    </row>
    <row r="81" spans="1:14" x14ac:dyDescent="0.25">
      <c r="A81" t="s">
        <v>5073</v>
      </c>
      <c r="B81">
        <v>6728.3980000000001</v>
      </c>
      <c r="K81">
        <f t="shared" si="9"/>
        <v>8.5429999999996653</v>
      </c>
      <c r="L81">
        <f t="shared" si="10"/>
        <v>0</v>
      </c>
      <c r="M81" s="2">
        <f t="shared" si="11"/>
        <v>6.0000059990008077E-2</v>
      </c>
      <c r="N81" s="2">
        <f t="shared" si="8"/>
        <v>2.3416461768710484E-2</v>
      </c>
    </row>
    <row r="82" spans="1:14" x14ac:dyDescent="0.25">
      <c r="A82" t="s">
        <v>5072</v>
      </c>
      <c r="B82">
        <v>6736.9409999999998</v>
      </c>
      <c r="K82">
        <f t="shared" si="9"/>
        <v>8.543999999999869</v>
      </c>
      <c r="L82">
        <f t="shared" si="10"/>
        <v>0</v>
      </c>
      <c r="M82" s="2">
        <f t="shared" si="11"/>
        <v>9.000008999614989E-2</v>
      </c>
      <c r="N82" s="2">
        <f t="shared" si="8"/>
        <v>3.5124692657406698E-2</v>
      </c>
    </row>
    <row r="83" spans="1:14" x14ac:dyDescent="0.25">
      <c r="A83" t="s">
        <v>5071</v>
      </c>
      <c r="B83">
        <v>6745.4849999999997</v>
      </c>
      <c r="K83">
        <f t="shared" si="9"/>
        <v>8.5360000000000582</v>
      </c>
      <c r="L83">
        <f t="shared" si="10"/>
        <v>0</v>
      </c>
      <c r="M83" s="2">
        <f t="shared" si="11"/>
        <v>-0.15000014999841485</v>
      </c>
      <c r="N83" s="2">
        <f t="shared" si="8"/>
        <v>-5.854115443089114E-2</v>
      </c>
    </row>
    <row r="84" spans="1:14" x14ac:dyDescent="0.25">
      <c r="A84" t="s">
        <v>5070</v>
      </c>
      <c r="B84">
        <v>6754.0209999999997</v>
      </c>
      <c r="K84">
        <f t="shared" si="9"/>
        <v>8.6069999999999709</v>
      </c>
      <c r="L84">
        <f t="shared" si="10"/>
        <v>1</v>
      </c>
      <c r="M84" s="2">
        <f t="shared" si="11"/>
        <v>1.9800019800010955</v>
      </c>
      <c r="N84" s="2">
        <f t="shared" si="8"/>
        <v>0.77274323849632065</v>
      </c>
    </row>
    <row r="85" spans="1:14" x14ac:dyDescent="0.25">
      <c r="A85" t="s">
        <v>5069</v>
      </c>
      <c r="B85">
        <v>6762.6279999999997</v>
      </c>
      <c r="K85">
        <f t="shared" si="9"/>
        <v>8.7110000000002401</v>
      </c>
      <c r="L85">
        <f t="shared" si="10"/>
        <v>1</v>
      </c>
      <c r="M85" s="2">
        <f t="shared" si="11"/>
        <v>5.1000051000122912</v>
      </c>
      <c r="N85" s="2">
        <f t="shared" si="8"/>
        <v>1.9903992506760337</v>
      </c>
    </row>
    <row r="86" spans="1:14" x14ac:dyDescent="0.25">
      <c r="A86" t="s">
        <v>5068</v>
      </c>
      <c r="B86">
        <v>6771.3389999999999</v>
      </c>
      <c r="K86">
        <f t="shared" si="9"/>
        <v>8.543999999999869</v>
      </c>
      <c r="L86">
        <f t="shared" si="10"/>
        <v>0</v>
      </c>
      <c r="M86" s="2">
        <f t="shared" si="11"/>
        <v>9.000008999614989E-2</v>
      </c>
      <c r="N86" s="2">
        <f t="shared" si="8"/>
        <v>3.5124692657406698E-2</v>
      </c>
    </row>
    <row r="87" spans="1:14" x14ac:dyDescent="0.25">
      <c r="A87" t="s">
        <v>5067</v>
      </c>
      <c r="B87">
        <v>6779.8829999999998</v>
      </c>
      <c r="K87">
        <f t="shared" si="9"/>
        <v>8.5349999999998545</v>
      </c>
      <c r="L87">
        <f t="shared" si="10"/>
        <v>0</v>
      </c>
      <c r="M87" s="2">
        <f t="shared" si="11"/>
        <v>-0.18000018000455664</v>
      </c>
      <c r="N87" s="2">
        <f t="shared" si="8"/>
        <v>-7.0249385319587354E-2</v>
      </c>
    </row>
    <row r="88" spans="1:14" x14ac:dyDescent="0.25">
      <c r="A88" t="s">
        <v>5066</v>
      </c>
      <c r="B88">
        <v>6788.4179999999997</v>
      </c>
      <c r="K88">
        <f t="shared" si="9"/>
        <v>8.5440000000007785</v>
      </c>
      <c r="L88">
        <f t="shared" si="10"/>
        <v>0</v>
      </c>
      <c r="M88" s="2">
        <f t="shared" si="11"/>
        <v>9.0000090023434759E-2</v>
      </c>
      <c r="N88" s="2">
        <f t="shared" si="8"/>
        <v>3.5124692668042634E-2</v>
      </c>
    </row>
    <row r="89" spans="1:14" x14ac:dyDescent="0.25">
      <c r="A89" t="s">
        <v>5065</v>
      </c>
      <c r="B89">
        <v>6796.9620000000004</v>
      </c>
      <c r="K89">
        <f t="shared" si="9"/>
        <v>8.5429999999996653</v>
      </c>
      <c r="L89">
        <f t="shared" si="10"/>
        <v>0</v>
      </c>
      <c r="M89" s="2">
        <f t="shared" si="11"/>
        <v>6.0000059990008077E-2</v>
      </c>
      <c r="N89" s="2">
        <f t="shared" si="8"/>
        <v>2.3416461768710484E-2</v>
      </c>
    </row>
    <row r="90" spans="1:14" x14ac:dyDescent="0.25">
      <c r="A90" t="s">
        <v>5064</v>
      </c>
      <c r="B90">
        <v>6805.5050000000001</v>
      </c>
      <c r="K90">
        <f t="shared" si="9"/>
        <v>8.543999999999869</v>
      </c>
      <c r="L90">
        <f t="shared" si="10"/>
        <v>0</v>
      </c>
      <c r="M90" s="2">
        <f t="shared" si="11"/>
        <v>9.000008999614989E-2</v>
      </c>
      <c r="N90" s="2">
        <f t="shared" si="8"/>
        <v>3.5124692657406698E-2</v>
      </c>
    </row>
    <row r="91" spans="1:14" x14ac:dyDescent="0.25">
      <c r="A91" t="s">
        <v>5063</v>
      </c>
      <c r="B91">
        <v>6814.049</v>
      </c>
      <c r="K91">
        <f t="shared" si="9"/>
        <v>8.5349999999998545</v>
      </c>
      <c r="L91">
        <f t="shared" si="10"/>
        <v>0</v>
      </c>
      <c r="M91" s="2">
        <f t="shared" si="11"/>
        <v>-0.18000018000455664</v>
      </c>
      <c r="N91" s="2">
        <f t="shared" si="8"/>
        <v>-7.0249385319587354E-2</v>
      </c>
    </row>
    <row r="92" spans="1:14" x14ac:dyDescent="0.25">
      <c r="A92" t="s">
        <v>5062</v>
      </c>
      <c r="B92">
        <v>6822.5839999999998</v>
      </c>
      <c r="K92">
        <f t="shared" si="9"/>
        <v>8.543999999999869</v>
      </c>
      <c r="L92">
        <f t="shared" si="10"/>
        <v>0</v>
      </c>
      <c r="M92" s="2">
        <f t="shared" si="11"/>
        <v>9.000008999614989E-2</v>
      </c>
      <c r="N92" s="2">
        <f t="shared" si="8"/>
        <v>3.5124692657406698E-2</v>
      </c>
    </row>
    <row r="93" spans="1:14" x14ac:dyDescent="0.25">
      <c r="A93" t="s">
        <v>5061</v>
      </c>
      <c r="B93">
        <v>6831.1279999999997</v>
      </c>
      <c r="K93">
        <f t="shared" si="9"/>
        <v>8.5430000000005748</v>
      </c>
      <c r="L93">
        <f t="shared" si="10"/>
        <v>0</v>
      </c>
      <c r="M93" s="2">
        <f t="shared" si="11"/>
        <v>6.0000060017292946E-2</v>
      </c>
      <c r="N93" s="2">
        <f t="shared" si="8"/>
        <v>2.341646177934642E-2</v>
      </c>
    </row>
    <row r="94" spans="1:14" x14ac:dyDescent="0.25">
      <c r="A94" t="s">
        <v>5060</v>
      </c>
      <c r="B94">
        <v>6839.6710000000003</v>
      </c>
      <c r="K94">
        <f t="shared" si="9"/>
        <v>8.6399999999994179</v>
      </c>
      <c r="L94">
        <f t="shared" si="10"/>
        <v>1</v>
      </c>
      <c r="M94" s="2">
        <f t="shared" si="11"/>
        <v>2.9700029699854964</v>
      </c>
      <c r="N94" s="2">
        <f t="shared" si="8"/>
        <v>1.159114857738186</v>
      </c>
    </row>
    <row r="95" spans="1:14" x14ac:dyDescent="0.25">
      <c r="A95" t="s">
        <v>5059</v>
      </c>
      <c r="B95">
        <v>6848.3109999999997</v>
      </c>
      <c r="K95">
        <f t="shared" si="9"/>
        <v>8.543999999999869</v>
      </c>
      <c r="L95">
        <f t="shared" si="10"/>
        <v>0</v>
      </c>
      <c r="M95" s="2">
        <f t="shared" si="11"/>
        <v>9.000008999614989E-2</v>
      </c>
      <c r="N95" s="2">
        <f t="shared" si="8"/>
        <v>3.5124692657406698E-2</v>
      </c>
    </row>
    <row r="96" spans="1:14" x14ac:dyDescent="0.25">
      <c r="A96" t="s">
        <v>5058</v>
      </c>
      <c r="B96">
        <v>6856.8549999999996</v>
      </c>
      <c r="K96">
        <f t="shared" si="9"/>
        <v>8.6070000000008804</v>
      </c>
      <c r="L96">
        <f t="shared" si="10"/>
        <v>1</v>
      </c>
      <c r="M96" s="2">
        <f t="shared" si="11"/>
        <v>1.9800019800283806</v>
      </c>
      <c r="N96" s="2">
        <f t="shared" si="8"/>
        <v>0.77274323850695659</v>
      </c>
    </row>
    <row r="97" spans="1:14" x14ac:dyDescent="0.25">
      <c r="A97" t="s">
        <v>5057</v>
      </c>
      <c r="B97">
        <v>6865.4620000000004</v>
      </c>
      <c r="K97">
        <f t="shared" si="9"/>
        <v>8.5349999999998545</v>
      </c>
      <c r="L97">
        <f t="shared" si="10"/>
        <v>0</v>
      </c>
      <c r="M97" s="2">
        <f t="shared" si="11"/>
        <v>-0.18000018000455664</v>
      </c>
      <c r="N97" s="2">
        <f t="shared" si="8"/>
        <v>-7.0249385319587354E-2</v>
      </c>
    </row>
    <row r="98" spans="1:14" x14ac:dyDescent="0.25">
      <c r="A98" t="s">
        <v>5056</v>
      </c>
      <c r="B98">
        <v>6873.9970000000003</v>
      </c>
      <c r="K98">
        <f t="shared" si="9"/>
        <v>8.543999999999869</v>
      </c>
      <c r="L98">
        <f t="shared" si="10"/>
        <v>0</v>
      </c>
      <c r="M98" s="2">
        <f t="shared" si="11"/>
        <v>9.000008999614989E-2</v>
      </c>
      <c r="N98" s="2">
        <f t="shared" si="8"/>
        <v>3.5124692657406698E-2</v>
      </c>
    </row>
    <row r="99" spans="1:14" x14ac:dyDescent="0.25">
      <c r="A99" t="s">
        <v>5055</v>
      </c>
      <c r="B99">
        <v>6882.5410000000002</v>
      </c>
      <c r="K99">
        <f t="shared" si="9"/>
        <v>8.5429999999996653</v>
      </c>
      <c r="L99">
        <f t="shared" si="10"/>
        <v>0</v>
      </c>
      <c r="M99" s="2">
        <f t="shared" si="11"/>
        <v>6.0000059990008077E-2</v>
      </c>
      <c r="N99" s="2">
        <f t="shared" si="8"/>
        <v>2.3416461768710484E-2</v>
      </c>
    </row>
    <row r="100" spans="1:14" x14ac:dyDescent="0.25">
      <c r="A100" t="s">
        <v>5054</v>
      </c>
      <c r="B100">
        <v>6891.0839999999998</v>
      </c>
      <c r="K100">
        <f t="shared" si="9"/>
        <v>8.543999999999869</v>
      </c>
      <c r="L100">
        <f t="shared" si="10"/>
        <v>0</v>
      </c>
      <c r="M100" s="2">
        <f t="shared" si="11"/>
        <v>9.000008999614989E-2</v>
      </c>
      <c r="N100" s="2">
        <f t="shared" si="8"/>
        <v>3.5124692657406698E-2</v>
      </c>
    </row>
    <row r="101" spans="1:14" x14ac:dyDescent="0.25">
      <c r="A101" t="s">
        <v>5053</v>
      </c>
      <c r="B101">
        <v>6899.6279999999997</v>
      </c>
      <c r="K101">
        <f t="shared" si="9"/>
        <v>8.5349999999998545</v>
      </c>
      <c r="L101">
        <f t="shared" si="10"/>
        <v>0</v>
      </c>
      <c r="M101" s="2">
        <f t="shared" si="11"/>
        <v>-0.18000018000455664</v>
      </c>
      <c r="N101" s="2">
        <f t="shared" si="8"/>
        <v>-7.0249385319587354E-2</v>
      </c>
    </row>
    <row r="102" spans="1:14" x14ac:dyDescent="0.25">
      <c r="A102" t="s">
        <v>5052</v>
      </c>
      <c r="B102">
        <v>6908.1629999999996</v>
      </c>
      <c r="K102">
        <f t="shared" si="9"/>
        <v>8.5440000000007785</v>
      </c>
      <c r="L102">
        <f t="shared" si="10"/>
        <v>0</v>
      </c>
      <c r="M102" s="2">
        <f t="shared" si="11"/>
        <v>9.0000090023434759E-2</v>
      </c>
      <c r="N102" s="2">
        <f t="shared" si="8"/>
        <v>3.5124692668042634E-2</v>
      </c>
    </row>
    <row r="103" spans="1:14" x14ac:dyDescent="0.25">
      <c r="A103" t="s">
        <v>5051</v>
      </c>
      <c r="B103">
        <v>6916.7070000000003</v>
      </c>
      <c r="K103">
        <f t="shared" si="9"/>
        <v>8.5429999999996653</v>
      </c>
      <c r="L103">
        <f t="shared" si="10"/>
        <v>0</v>
      </c>
      <c r="M103" s="2">
        <f t="shared" si="11"/>
        <v>6.0000059990008077E-2</v>
      </c>
      <c r="N103" s="2">
        <f t="shared" si="8"/>
        <v>2.3416461768710484E-2</v>
      </c>
    </row>
    <row r="104" spans="1:14" x14ac:dyDescent="0.25">
      <c r="A104" t="s">
        <v>5050</v>
      </c>
      <c r="B104">
        <v>6925.25</v>
      </c>
      <c r="K104">
        <f t="shared" si="9"/>
        <v>8.5360000000000582</v>
      </c>
      <c r="L104">
        <f t="shared" si="10"/>
        <v>0</v>
      </c>
      <c r="M104" s="2">
        <f t="shared" si="11"/>
        <v>-0.15000014999841485</v>
      </c>
      <c r="N104" s="2">
        <f t="shared" si="8"/>
        <v>-5.854115443089114E-2</v>
      </c>
    </row>
    <row r="105" spans="1:14" x14ac:dyDescent="0.25">
      <c r="A105" t="s">
        <v>5049</v>
      </c>
      <c r="B105">
        <v>6933.7860000000001</v>
      </c>
      <c r="K105">
        <f t="shared" si="9"/>
        <v>8.543999999999869</v>
      </c>
      <c r="L105">
        <f t="shared" si="10"/>
        <v>0</v>
      </c>
      <c r="M105" s="2">
        <f t="shared" si="11"/>
        <v>9.000008999614989E-2</v>
      </c>
      <c r="N105" s="2">
        <f t="shared" si="8"/>
        <v>3.5124692657406698E-2</v>
      </c>
    </row>
    <row r="106" spans="1:14" x14ac:dyDescent="0.25">
      <c r="A106" t="s">
        <v>5048</v>
      </c>
      <c r="B106">
        <v>6942.33</v>
      </c>
      <c r="K106">
        <f t="shared" si="9"/>
        <v>8.5429999999996653</v>
      </c>
      <c r="L106">
        <f t="shared" si="10"/>
        <v>0</v>
      </c>
      <c r="M106" s="2">
        <f t="shared" si="11"/>
        <v>6.0000059990008077E-2</v>
      </c>
      <c r="N106" s="2">
        <f t="shared" si="8"/>
        <v>2.3416461768710484E-2</v>
      </c>
    </row>
    <row r="107" spans="1:14" x14ac:dyDescent="0.25">
      <c r="A107" t="s">
        <v>5047</v>
      </c>
      <c r="B107">
        <v>6950.8729999999996</v>
      </c>
      <c r="K107">
        <f t="shared" si="9"/>
        <v>8.5430000000005748</v>
      </c>
      <c r="L107">
        <f t="shared" si="10"/>
        <v>0</v>
      </c>
      <c r="M107" s="2">
        <f t="shared" si="11"/>
        <v>6.0000060017292946E-2</v>
      </c>
      <c r="N107" s="2">
        <f t="shared" si="8"/>
        <v>2.341646177934642E-2</v>
      </c>
    </row>
    <row r="108" spans="1:14" x14ac:dyDescent="0.25">
      <c r="A108" t="s">
        <v>5046</v>
      </c>
      <c r="B108">
        <v>6959.4160000000002</v>
      </c>
      <c r="K108">
        <f t="shared" si="9"/>
        <v>8.5360000000000582</v>
      </c>
      <c r="L108">
        <f t="shared" si="10"/>
        <v>0</v>
      </c>
      <c r="M108" s="2">
        <f t="shared" si="11"/>
        <v>-0.15000014999841485</v>
      </c>
      <c r="N108" s="2">
        <f t="shared" si="8"/>
        <v>-5.854115443089114E-2</v>
      </c>
    </row>
    <row r="109" spans="1:14" x14ac:dyDescent="0.25">
      <c r="A109" t="s">
        <v>5045</v>
      </c>
      <c r="B109">
        <v>6967.9520000000002</v>
      </c>
      <c r="K109">
        <f t="shared" si="9"/>
        <v>8.5429999999996653</v>
      </c>
      <c r="L109">
        <f t="shared" si="10"/>
        <v>0</v>
      </c>
      <c r="M109" s="2">
        <f t="shared" si="11"/>
        <v>6.0000059990008077E-2</v>
      </c>
      <c r="N109" s="2">
        <f t="shared" si="8"/>
        <v>2.3416461768710484E-2</v>
      </c>
    </row>
    <row r="110" spans="1:14" x14ac:dyDescent="0.25">
      <c r="A110" t="s">
        <v>5044</v>
      </c>
      <c r="B110">
        <v>6976.4949999999999</v>
      </c>
      <c r="K110">
        <f t="shared" si="9"/>
        <v>8.543999999999869</v>
      </c>
      <c r="L110">
        <f t="shared" si="10"/>
        <v>0</v>
      </c>
      <c r="M110" s="2">
        <f t="shared" si="11"/>
        <v>9.000008999614989E-2</v>
      </c>
      <c r="N110" s="2">
        <f t="shared" si="8"/>
        <v>3.5124692657406698E-2</v>
      </c>
    </row>
    <row r="111" spans="1:14" x14ac:dyDescent="0.25">
      <c r="A111" t="s">
        <v>5043</v>
      </c>
      <c r="B111">
        <v>6985.0389999999998</v>
      </c>
      <c r="K111">
        <f t="shared" si="9"/>
        <v>8.5349999999998545</v>
      </c>
      <c r="L111">
        <f t="shared" si="10"/>
        <v>0</v>
      </c>
      <c r="M111" s="2">
        <f t="shared" si="11"/>
        <v>-0.18000018000455664</v>
      </c>
      <c r="N111" s="2">
        <f t="shared" si="8"/>
        <v>-7.0249385319587354E-2</v>
      </c>
    </row>
    <row r="112" spans="1:14" x14ac:dyDescent="0.25">
      <c r="A112" t="s">
        <v>5042</v>
      </c>
      <c r="B112">
        <v>6993.5739999999996</v>
      </c>
      <c r="K112">
        <f t="shared" si="9"/>
        <v>8.5440000000007785</v>
      </c>
      <c r="L112">
        <f t="shared" si="10"/>
        <v>0</v>
      </c>
      <c r="M112" s="2">
        <f t="shared" si="11"/>
        <v>9.0000090023434759E-2</v>
      </c>
      <c r="N112" s="2">
        <f t="shared" si="8"/>
        <v>3.5124692668042634E-2</v>
      </c>
    </row>
    <row r="113" spans="1:14" x14ac:dyDescent="0.25">
      <c r="A113" t="s">
        <v>5041</v>
      </c>
      <c r="B113">
        <v>7002.1180000000004</v>
      </c>
      <c r="K113">
        <f t="shared" si="9"/>
        <v>8.5429999999996653</v>
      </c>
      <c r="L113">
        <f t="shared" si="10"/>
        <v>0</v>
      </c>
      <c r="M113" s="2">
        <f t="shared" si="11"/>
        <v>6.0000059990008077E-2</v>
      </c>
      <c r="N113" s="2">
        <f t="shared" si="8"/>
        <v>2.3416461768710484E-2</v>
      </c>
    </row>
    <row r="114" spans="1:14" x14ac:dyDescent="0.25">
      <c r="A114" t="s">
        <v>5040</v>
      </c>
      <c r="B114">
        <v>7010.6610000000001</v>
      </c>
      <c r="K114">
        <f t="shared" si="9"/>
        <v>8.543999999999869</v>
      </c>
      <c r="L114">
        <f t="shared" si="10"/>
        <v>0</v>
      </c>
      <c r="M114" s="2">
        <f t="shared" si="11"/>
        <v>9.000008999614989E-2</v>
      </c>
      <c r="N114" s="2">
        <f t="shared" si="8"/>
        <v>3.5124692657406698E-2</v>
      </c>
    </row>
    <row r="115" spans="1:14" x14ac:dyDescent="0.25">
      <c r="A115" t="s">
        <v>5039</v>
      </c>
      <c r="B115">
        <v>7019.2049999999999</v>
      </c>
      <c r="K115">
        <f t="shared" si="9"/>
        <v>8.5360000000000582</v>
      </c>
      <c r="L115">
        <f t="shared" si="10"/>
        <v>0</v>
      </c>
      <c r="M115" s="2">
        <f t="shared" si="11"/>
        <v>-0.15000014999841485</v>
      </c>
      <c r="N115" s="2">
        <f t="shared" si="8"/>
        <v>-5.854115443089114E-2</v>
      </c>
    </row>
    <row r="116" spans="1:14" x14ac:dyDescent="0.25">
      <c r="A116" t="s">
        <v>5038</v>
      </c>
      <c r="B116">
        <v>7027.741</v>
      </c>
      <c r="K116">
        <f t="shared" si="9"/>
        <v>8.5429999999996653</v>
      </c>
      <c r="L116">
        <f t="shared" si="10"/>
        <v>0</v>
      </c>
      <c r="M116" s="2">
        <f t="shared" si="11"/>
        <v>6.0000059990008077E-2</v>
      </c>
      <c r="N116" s="2">
        <f t="shared" si="8"/>
        <v>2.3416461768710484E-2</v>
      </c>
    </row>
    <row r="117" spans="1:14" x14ac:dyDescent="0.25">
      <c r="A117" t="s">
        <v>5037</v>
      </c>
      <c r="B117">
        <v>7036.2839999999997</v>
      </c>
      <c r="K117">
        <f t="shared" si="9"/>
        <v>8.5440000000007785</v>
      </c>
      <c r="L117">
        <f t="shared" si="10"/>
        <v>0</v>
      </c>
      <c r="M117" s="2">
        <f t="shared" si="11"/>
        <v>9.0000090023434759E-2</v>
      </c>
      <c r="N117" s="2">
        <f t="shared" si="8"/>
        <v>3.5124692668042634E-2</v>
      </c>
    </row>
    <row r="118" spans="1:14" x14ac:dyDescent="0.25">
      <c r="A118" t="s">
        <v>5036</v>
      </c>
      <c r="B118">
        <v>7044.8280000000004</v>
      </c>
      <c r="K118">
        <f t="shared" si="9"/>
        <v>8.5349999999998545</v>
      </c>
      <c r="L118">
        <f t="shared" si="10"/>
        <v>0</v>
      </c>
      <c r="M118" s="2">
        <f t="shared" si="11"/>
        <v>-0.18000018000455664</v>
      </c>
      <c r="N118" s="2">
        <f t="shared" si="8"/>
        <v>-7.0249385319587354E-2</v>
      </c>
    </row>
    <row r="119" spans="1:14" x14ac:dyDescent="0.25">
      <c r="A119" t="s">
        <v>5035</v>
      </c>
      <c r="B119">
        <v>7053.3630000000003</v>
      </c>
      <c r="K119">
        <f t="shared" si="9"/>
        <v>8.543999999999869</v>
      </c>
      <c r="L119">
        <f t="shared" si="10"/>
        <v>0</v>
      </c>
      <c r="M119" s="2">
        <f t="shared" si="11"/>
        <v>9.000008999614989E-2</v>
      </c>
      <c r="N119" s="2">
        <f t="shared" si="8"/>
        <v>3.5124692657406698E-2</v>
      </c>
    </row>
    <row r="120" spans="1:14" x14ac:dyDescent="0.25">
      <c r="A120" t="s">
        <v>5034</v>
      </c>
      <c r="B120">
        <v>7061.9070000000002</v>
      </c>
      <c r="K120">
        <f t="shared" si="9"/>
        <v>8.5429999999996653</v>
      </c>
      <c r="L120">
        <f t="shared" si="10"/>
        <v>0</v>
      </c>
      <c r="M120" s="2">
        <f t="shared" si="11"/>
        <v>6.0000059990008077E-2</v>
      </c>
      <c r="N120" s="2">
        <f t="shared" si="8"/>
        <v>2.3416461768710484E-2</v>
      </c>
    </row>
    <row r="121" spans="1:14" x14ac:dyDescent="0.25">
      <c r="A121" t="s">
        <v>5033</v>
      </c>
      <c r="B121">
        <v>7070.45</v>
      </c>
      <c r="K121">
        <f t="shared" si="9"/>
        <v>8.543999999999869</v>
      </c>
      <c r="L121">
        <f t="shared" si="10"/>
        <v>0</v>
      </c>
      <c r="M121" s="2">
        <f t="shared" si="11"/>
        <v>9.000008999614989E-2</v>
      </c>
      <c r="N121" s="2">
        <f t="shared" si="8"/>
        <v>3.5124692657406698E-2</v>
      </c>
    </row>
    <row r="122" spans="1:14" x14ac:dyDescent="0.25">
      <c r="A122" t="s">
        <v>5032</v>
      </c>
      <c r="B122">
        <v>7078.9939999999997</v>
      </c>
      <c r="K122">
        <f t="shared" si="9"/>
        <v>8.5670000000000073</v>
      </c>
      <c r="L122">
        <f t="shared" si="10"/>
        <v>1</v>
      </c>
      <c r="M122" s="2">
        <f t="shared" si="11"/>
        <v>0.78000078000098716</v>
      </c>
      <c r="N122" s="2">
        <f t="shared" si="8"/>
        <v>0.30441400304421773</v>
      </c>
    </row>
    <row r="123" spans="1:14" x14ac:dyDescent="0.25">
      <c r="A123" t="s">
        <v>5031</v>
      </c>
      <c r="B123">
        <v>7087.5609999999997</v>
      </c>
      <c r="K123">
        <f t="shared" si="9"/>
        <v>8.543999999999869</v>
      </c>
      <c r="L123">
        <f t="shared" si="10"/>
        <v>0</v>
      </c>
      <c r="M123" s="2">
        <f t="shared" si="11"/>
        <v>9.000008999614989E-2</v>
      </c>
      <c r="N123" s="2">
        <f t="shared" si="8"/>
        <v>3.5124692657406698E-2</v>
      </c>
    </row>
    <row r="124" spans="1:14" x14ac:dyDescent="0.25">
      <c r="A124" t="s">
        <v>5030</v>
      </c>
      <c r="B124">
        <v>7096.1049999999996</v>
      </c>
      <c r="K124">
        <f t="shared" si="9"/>
        <v>8.5430000000005748</v>
      </c>
      <c r="L124">
        <f t="shared" si="10"/>
        <v>0</v>
      </c>
      <c r="M124" s="2">
        <f t="shared" si="11"/>
        <v>6.0000060017292946E-2</v>
      </c>
      <c r="N124" s="2">
        <f t="shared" si="8"/>
        <v>2.341646177934642E-2</v>
      </c>
    </row>
    <row r="125" spans="1:14" x14ac:dyDescent="0.25">
      <c r="A125" t="s">
        <v>5029</v>
      </c>
      <c r="B125">
        <v>7104.6480000000001</v>
      </c>
      <c r="K125">
        <f t="shared" si="9"/>
        <v>8.543999999999869</v>
      </c>
      <c r="L125">
        <f t="shared" si="10"/>
        <v>0</v>
      </c>
      <c r="M125" s="2">
        <f t="shared" si="11"/>
        <v>9.000008999614989E-2</v>
      </c>
      <c r="N125" s="2">
        <f t="shared" si="8"/>
        <v>3.5124692657406698E-2</v>
      </c>
    </row>
    <row r="126" spans="1:14" x14ac:dyDescent="0.25">
      <c r="A126" t="s">
        <v>5028</v>
      </c>
      <c r="B126">
        <v>7113.192</v>
      </c>
      <c r="K126">
        <f t="shared" si="9"/>
        <v>8.5670000000000073</v>
      </c>
      <c r="L126">
        <f t="shared" si="10"/>
        <v>1</v>
      </c>
      <c r="M126" s="2">
        <f t="shared" si="11"/>
        <v>0.78000078000098716</v>
      </c>
      <c r="N126" s="2">
        <f t="shared" si="8"/>
        <v>0.30441400304421773</v>
      </c>
    </row>
    <row r="127" spans="1:14" x14ac:dyDescent="0.25">
      <c r="A127" t="s">
        <v>5027</v>
      </c>
      <c r="B127">
        <v>7121.759</v>
      </c>
      <c r="K127">
        <f t="shared" si="9"/>
        <v>8.543999999999869</v>
      </c>
      <c r="L127">
        <f t="shared" si="10"/>
        <v>0</v>
      </c>
      <c r="M127" s="2">
        <f t="shared" si="11"/>
        <v>9.000008999614989E-2</v>
      </c>
      <c r="N127" s="2">
        <f t="shared" si="8"/>
        <v>3.5124692657406698E-2</v>
      </c>
    </row>
    <row r="128" spans="1:14" x14ac:dyDescent="0.25">
      <c r="A128" t="s">
        <v>5026</v>
      </c>
      <c r="B128">
        <v>7130.3029999999999</v>
      </c>
      <c r="K128">
        <f t="shared" si="9"/>
        <v>8.5429999999996653</v>
      </c>
      <c r="L128">
        <f t="shared" si="10"/>
        <v>0</v>
      </c>
      <c r="M128" s="2">
        <f t="shared" si="11"/>
        <v>6.0000059990008077E-2</v>
      </c>
      <c r="N128" s="2">
        <f t="shared" si="8"/>
        <v>2.3416461768710484E-2</v>
      </c>
    </row>
    <row r="129" spans="1:14" x14ac:dyDescent="0.25">
      <c r="A129" t="s">
        <v>5025</v>
      </c>
      <c r="B129">
        <v>7138.8459999999995</v>
      </c>
      <c r="K129">
        <f t="shared" si="9"/>
        <v>8.5440000000007785</v>
      </c>
      <c r="L129">
        <f t="shared" si="10"/>
        <v>0</v>
      </c>
      <c r="M129" s="2">
        <f t="shared" si="11"/>
        <v>9.0000090023434759E-2</v>
      </c>
      <c r="N129" s="2">
        <f t="shared" si="8"/>
        <v>3.5124692668042634E-2</v>
      </c>
    </row>
    <row r="130" spans="1:14" x14ac:dyDescent="0.25">
      <c r="A130" t="s">
        <v>5024</v>
      </c>
      <c r="B130">
        <v>7147.39</v>
      </c>
      <c r="K130">
        <f t="shared" si="9"/>
        <v>8.5349999999998545</v>
      </c>
      <c r="L130">
        <f t="shared" si="10"/>
        <v>0</v>
      </c>
      <c r="M130" s="2">
        <f t="shared" si="11"/>
        <v>-0.18000018000455664</v>
      </c>
      <c r="N130" s="2">
        <f t="shared" si="8"/>
        <v>-7.0249385319587354E-2</v>
      </c>
    </row>
    <row r="131" spans="1:14" x14ac:dyDescent="0.25">
      <c r="A131" t="s">
        <v>5023</v>
      </c>
      <c r="B131">
        <v>7155.9250000000002</v>
      </c>
      <c r="K131">
        <f t="shared" si="9"/>
        <v>8.543999999999869</v>
      </c>
      <c r="L131">
        <f t="shared" si="10"/>
        <v>0</v>
      </c>
      <c r="M131" s="2">
        <f t="shared" si="11"/>
        <v>9.000008999614989E-2</v>
      </c>
      <c r="N131" s="2">
        <f t="shared" si="8"/>
        <v>3.5124692657406698E-2</v>
      </c>
    </row>
    <row r="132" spans="1:14" x14ac:dyDescent="0.25">
      <c r="A132" t="s">
        <v>5022</v>
      </c>
      <c r="B132">
        <v>7164.4690000000001</v>
      </c>
      <c r="K132">
        <f t="shared" si="9"/>
        <v>8.5429999999996653</v>
      </c>
      <c r="L132">
        <f t="shared" si="10"/>
        <v>0</v>
      </c>
      <c r="M132" s="2">
        <f t="shared" si="11"/>
        <v>6.0000059990008077E-2</v>
      </c>
      <c r="N132" s="2">
        <f t="shared" ref="N132:N195" si="12">((B133-B132)/8.541-1)*100</f>
        <v>2.3416461768710484E-2</v>
      </c>
    </row>
    <row r="133" spans="1:14" x14ac:dyDescent="0.25">
      <c r="A133" t="s">
        <v>5021</v>
      </c>
      <c r="B133">
        <v>7173.0119999999997</v>
      </c>
      <c r="K133">
        <f t="shared" ref="K133:K196" si="13">B134-B133</f>
        <v>8.5360000000000582</v>
      </c>
      <c r="L133">
        <f t="shared" ref="L133:L196" si="14">IF(K133&gt;8.55,1,0 )</f>
        <v>0</v>
      </c>
      <c r="M133" s="2">
        <f t="shared" ref="M133:M196" si="15">(B134-B133-8.541)/0.0333333</f>
        <v>-0.15000014999841485</v>
      </c>
      <c r="N133" s="2">
        <f t="shared" si="12"/>
        <v>-5.854115443089114E-2</v>
      </c>
    </row>
    <row r="134" spans="1:14" x14ac:dyDescent="0.25">
      <c r="A134" t="s">
        <v>5020</v>
      </c>
      <c r="B134">
        <v>7181.5479999999998</v>
      </c>
      <c r="K134">
        <f t="shared" si="13"/>
        <v>8.5430000000005748</v>
      </c>
      <c r="L134">
        <f t="shared" si="14"/>
        <v>0</v>
      </c>
      <c r="M134" s="2">
        <f t="shared" si="15"/>
        <v>6.0000060017292946E-2</v>
      </c>
      <c r="N134" s="2">
        <f t="shared" si="12"/>
        <v>2.341646177934642E-2</v>
      </c>
    </row>
    <row r="135" spans="1:14" x14ac:dyDescent="0.25">
      <c r="A135" t="s">
        <v>5019</v>
      </c>
      <c r="B135">
        <v>7190.0910000000003</v>
      </c>
      <c r="K135">
        <f t="shared" si="13"/>
        <v>8.543999999999869</v>
      </c>
      <c r="L135">
        <f t="shared" si="14"/>
        <v>0</v>
      </c>
      <c r="M135" s="2">
        <f t="shared" si="15"/>
        <v>9.000008999614989E-2</v>
      </c>
      <c r="N135" s="2">
        <f t="shared" si="12"/>
        <v>3.5124692657406698E-2</v>
      </c>
    </row>
    <row r="136" spans="1:14" x14ac:dyDescent="0.25">
      <c r="A136" t="s">
        <v>5018</v>
      </c>
      <c r="B136">
        <v>7198.6350000000002</v>
      </c>
      <c r="K136">
        <f t="shared" si="13"/>
        <v>8.5429999999996653</v>
      </c>
      <c r="L136">
        <f t="shared" si="14"/>
        <v>0</v>
      </c>
      <c r="M136" s="2">
        <f t="shared" si="15"/>
        <v>6.0000059990008077E-2</v>
      </c>
      <c r="N136" s="2">
        <f t="shared" si="12"/>
        <v>2.3416461768710484E-2</v>
      </c>
    </row>
    <row r="137" spans="1:14" x14ac:dyDescent="0.25">
      <c r="A137" t="s">
        <v>5017</v>
      </c>
      <c r="B137">
        <v>7207.1779999999999</v>
      </c>
      <c r="K137">
        <f t="shared" si="13"/>
        <v>8.5360000000000582</v>
      </c>
      <c r="L137">
        <f t="shared" si="14"/>
        <v>0</v>
      </c>
      <c r="M137" s="2">
        <f t="shared" si="15"/>
        <v>-0.15000014999841485</v>
      </c>
      <c r="N137" s="2">
        <f t="shared" si="12"/>
        <v>-5.854115443089114E-2</v>
      </c>
    </row>
    <row r="138" spans="1:14" x14ac:dyDescent="0.25">
      <c r="A138" t="s">
        <v>5016</v>
      </c>
      <c r="B138">
        <v>7215.7139999999999</v>
      </c>
      <c r="K138">
        <f t="shared" si="13"/>
        <v>8.5429999999996653</v>
      </c>
      <c r="L138">
        <f t="shared" si="14"/>
        <v>0</v>
      </c>
      <c r="M138" s="2">
        <f t="shared" si="15"/>
        <v>6.0000059990008077E-2</v>
      </c>
      <c r="N138" s="2">
        <f t="shared" si="12"/>
        <v>2.3416461768710484E-2</v>
      </c>
    </row>
    <row r="139" spans="1:14" x14ac:dyDescent="0.25">
      <c r="A139" t="s">
        <v>5015</v>
      </c>
      <c r="B139">
        <v>7224.2569999999996</v>
      </c>
      <c r="K139">
        <f t="shared" si="13"/>
        <v>8.5440000000007785</v>
      </c>
      <c r="L139">
        <f t="shared" si="14"/>
        <v>0</v>
      </c>
      <c r="M139" s="2">
        <f t="shared" si="15"/>
        <v>9.0000090023434759E-2</v>
      </c>
      <c r="N139" s="2">
        <f t="shared" si="12"/>
        <v>3.5124692668042634E-2</v>
      </c>
    </row>
    <row r="140" spans="1:14" x14ac:dyDescent="0.25">
      <c r="A140" t="s">
        <v>5014</v>
      </c>
      <c r="B140">
        <v>7232.8010000000004</v>
      </c>
      <c r="K140">
        <f t="shared" si="13"/>
        <v>8.5349999999998545</v>
      </c>
      <c r="L140">
        <f t="shared" si="14"/>
        <v>0</v>
      </c>
      <c r="M140" s="2">
        <f t="shared" si="15"/>
        <v>-0.18000018000455664</v>
      </c>
      <c r="N140" s="2">
        <f t="shared" si="12"/>
        <v>-7.0249385319587354E-2</v>
      </c>
    </row>
    <row r="141" spans="1:14" x14ac:dyDescent="0.25">
      <c r="A141" t="s">
        <v>5013</v>
      </c>
      <c r="B141">
        <v>7241.3360000000002</v>
      </c>
      <c r="K141">
        <f t="shared" si="13"/>
        <v>8.543999999999869</v>
      </c>
      <c r="L141">
        <f t="shared" si="14"/>
        <v>0</v>
      </c>
      <c r="M141" s="2">
        <f t="shared" si="15"/>
        <v>9.000008999614989E-2</v>
      </c>
      <c r="N141" s="2">
        <f t="shared" si="12"/>
        <v>3.5124692657406698E-2</v>
      </c>
    </row>
    <row r="142" spans="1:14" x14ac:dyDescent="0.25">
      <c r="A142" t="s">
        <v>5012</v>
      </c>
      <c r="B142">
        <v>7249.88</v>
      </c>
      <c r="K142">
        <f t="shared" si="13"/>
        <v>8.5429999999996653</v>
      </c>
      <c r="L142">
        <f t="shared" si="14"/>
        <v>0</v>
      </c>
      <c r="M142" s="2">
        <f t="shared" si="15"/>
        <v>6.0000059990008077E-2</v>
      </c>
      <c r="N142" s="2">
        <f t="shared" si="12"/>
        <v>2.3416461768710484E-2</v>
      </c>
    </row>
    <row r="143" spans="1:14" x14ac:dyDescent="0.25">
      <c r="A143" t="s">
        <v>5011</v>
      </c>
      <c r="B143">
        <v>7258.4229999999998</v>
      </c>
      <c r="K143">
        <f t="shared" si="13"/>
        <v>8.543999999999869</v>
      </c>
      <c r="L143">
        <f t="shared" si="14"/>
        <v>0</v>
      </c>
      <c r="M143" s="2">
        <f t="shared" si="15"/>
        <v>9.000008999614989E-2</v>
      </c>
      <c r="N143" s="2">
        <f t="shared" si="12"/>
        <v>3.5124692657406698E-2</v>
      </c>
    </row>
    <row r="144" spans="1:14" x14ac:dyDescent="0.25">
      <c r="A144" t="s">
        <v>5010</v>
      </c>
      <c r="B144">
        <v>7266.9669999999996</v>
      </c>
      <c r="K144">
        <f t="shared" si="13"/>
        <v>8.5360000000000582</v>
      </c>
      <c r="L144">
        <f t="shared" si="14"/>
        <v>0</v>
      </c>
      <c r="M144" s="2">
        <f t="shared" si="15"/>
        <v>-0.15000014999841485</v>
      </c>
      <c r="N144" s="2">
        <f t="shared" si="12"/>
        <v>-5.854115443089114E-2</v>
      </c>
    </row>
    <row r="145" spans="1:14" x14ac:dyDescent="0.25">
      <c r="A145" t="s">
        <v>5009</v>
      </c>
      <c r="B145">
        <v>7275.5029999999997</v>
      </c>
      <c r="K145">
        <f t="shared" si="13"/>
        <v>8.5430000000005748</v>
      </c>
      <c r="L145">
        <f t="shared" si="14"/>
        <v>0</v>
      </c>
      <c r="M145" s="2">
        <f t="shared" si="15"/>
        <v>6.0000060017292946E-2</v>
      </c>
      <c r="N145" s="2">
        <f t="shared" si="12"/>
        <v>2.341646177934642E-2</v>
      </c>
    </row>
    <row r="146" spans="1:14" x14ac:dyDescent="0.25">
      <c r="A146" t="s">
        <v>5008</v>
      </c>
      <c r="B146">
        <v>7284.0460000000003</v>
      </c>
      <c r="K146">
        <f t="shared" si="13"/>
        <v>8.8710000000000946</v>
      </c>
      <c r="L146">
        <f t="shared" si="14"/>
        <v>1</v>
      </c>
      <c r="M146" s="2">
        <f t="shared" si="15"/>
        <v>9.9000099000127264</v>
      </c>
      <c r="N146" s="2">
        <f t="shared" si="12"/>
        <v>3.8637161924844232</v>
      </c>
    </row>
    <row r="147" spans="1:14" x14ac:dyDescent="0.25">
      <c r="A147" t="s">
        <v>5007</v>
      </c>
      <c r="B147">
        <v>7292.9170000000004</v>
      </c>
      <c r="K147">
        <f t="shared" si="13"/>
        <v>8.543999999999869</v>
      </c>
      <c r="L147">
        <f t="shared" si="14"/>
        <v>0</v>
      </c>
      <c r="M147" s="2">
        <f t="shared" si="15"/>
        <v>9.000008999614989E-2</v>
      </c>
      <c r="N147" s="2">
        <f t="shared" si="12"/>
        <v>3.5124692657406698E-2</v>
      </c>
    </row>
    <row r="148" spans="1:14" x14ac:dyDescent="0.25">
      <c r="A148" t="s">
        <v>5006</v>
      </c>
      <c r="B148">
        <v>7301.4610000000002</v>
      </c>
      <c r="K148">
        <f t="shared" si="13"/>
        <v>8.5429999999996653</v>
      </c>
      <c r="L148">
        <f t="shared" si="14"/>
        <v>0</v>
      </c>
      <c r="M148" s="2">
        <f t="shared" si="15"/>
        <v>6.0000059990008077E-2</v>
      </c>
      <c r="N148" s="2">
        <f t="shared" si="12"/>
        <v>2.3416461768710484E-2</v>
      </c>
    </row>
    <row r="149" spans="1:14" x14ac:dyDescent="0.25">
      <c r="A149" t="s">
        <v>5005</v>
      </c>
      <c r="B149">
        <v>7310.0039999999999</v>
      </c>
      <c r="K149">
        <f t="shared" si="13"/>
        <v>8.543999999999869</v>
      </c>
      <c r="L149">
        <f t="shared" si="14"/>
        <v>0</v>
      </c>
      <c r="M149" s="2">
        <f t="shared" si="15"/>
        <v>9.000008999614989E-2</v>
      </c>
      <c r="N149" s="2">
        <f t="shared" si="12"/>
        <v>3.5124692657406698E-2</v>
      </c>
    </row>
    <row r="150" spans="1:14" x14ac:dyDescent="0.25">
      <c r="A150" t="s">
        <v>5004</v>
      </c>
      <c r="B150">
        <v>7318.5479999999998</v>
      </c>
      <c r="K150">
        <f t="shared" si="13"/>
        <v>8.5360000000000582</v>
      </c>
      <c r="L150">
        <f t="shared" si="14"/>
        <v>0</v>
      </c>
      <c r="M150" s="2">
        <f t="shared" si="15"/>
        <v>-0.15000014999841485</v>
      </c>
      <c r="N150" s="2">
        <f t="shared" si="12"/>
        <v>-5.854115443089114E-2</v>
      </c>
    </row>
    <row r="151" spans="1:14" x14ac:dyDescent="0.25">
      <c r="A151" t="s">
        <v>5003</v>
      </c>
      <c r="B151">
        <v>7327.0839999999998</v>
      </c>
      <c r="K151">
        <f t="shared" si="13"/>
        <v>8.5430000000005748</v>
      </c>
      <c r="L151">
        <f t="shared" si="14"/>
        <v>0</v>
      </c>
      <c r="M151" s="2">
        <f t="shared" si="15"/>
        <v>6.0000060017292946E-2</v>
      </c>
      <c r="N151" s="2">
        <f t="shared" si="12"/>
        <v>2.341646177934642E-2</v>
      </c>
    </row>
    <row r="152" spans="1:14" x14ac:dyDescent="0.25">
      <c r="A152" t="s">
        <v>5002</v>
      </c>
      <c r="B152">
        <v>7335.6270000000004</v>
      </c>
      <c r="K152">
        <f t="shared" si="13"/>
        <v>8.5429999999996653</v>
      </c>
      <c r="L152">
        <f t="shared" si="14"/>
        <v>0</v>
      </c>
      <c r="M152" s="2">
        <f t="shared" si="15"/>
        <v>6.0000059990008077E-2</v>
      </c>
      <c r="N152" s="2">
        <f t="shared" si="12"/>
        <v>2.3416461768710484E-2</v>
      </c>
    </row>
    <row r="153" spans="1:14" x14ac:dyDescent="0.25">
      <c r="A153" t="s">
        <v>5001</v>
      </c>
      <c r="B153">
        <v>7344.17</v>
      </c>
      <c r="K153">
        <f t="shared" si="13"/>
        <v>8.5360000000000582</v>
      </c>
      <c r="L153">
        <f t="shared" si="14"/>
        <v>0</v>
      </c>
      <c r="M153" s="2">
        <f t="shared" si="15"/>
        <v>-0.15000014999841485</v>
      </c>
      <c r="N153" s="2">
        <f t="shared" si="12"/>
        <v>-5.854115443089114E-2</v>
      </c>
    </row>
    <row r="154" spans="1:14" x14ac:dyDescent="0.25">
      <c r="A154" t="s">
        <v>5000</v>
      </c>
      <c r="B154">
        <v>7352.7060000000001</v>
      </c>
      <c r="K154">
        <f t="shared" si="13"/>
        <v>8.5429999999996653</v>
      </c>
      <c r="L154">
        <f t="shared" si="14"/>
        <v>0</v>
      </c>
      <c r="M154" s="2">
        <f t="shared" si="15"/>
        <v>6.0000059990008077E-2</v>
      </c>
      <c r="N154" s="2">
        <f t="shared" si="12"/>
        <v>2.3416461768710484E-2</v>
      </c>
    </row>
    <row r="155" spans="1:14" x14ac:dyDescent="0.25">
      <c r="A155" t="s">
        <v>4999</v>
      </c>
      <c r="B155">
        <v>7361.2489999999998</v>
      </c>
      <c r="K155">
        <f t="shared" si="13"/>
        <v>8.543999999999869</v>
      </c>
      <c r="L155">
        <f t="shared" si="14"/>
        <v>0</v>
      </c>
      <c r="M155" s="2">
        <f t="shared" si="15"/>
        <v>9.000008999614989E-2</v>
      </c>
      <c r="N155" s="2">
        <f t="shared" si="12"/>
        <v>3.5124692657406698E-2</v>
      </c>
    </row>
    <row r="156" spans="1:14" x14ac:dyDescent="0.25">
      <c r="A156" t="s">
        <v>4998</v>
      </c>
      <c r="B156">
        <v>7369.7929999999997</v>
      </c>
      <c r="K156">
        <f t="shared" si="13"/>
        <v>8.6390000000001237</v>
      </c>
      <c r="L156">
        <f t="shared" si="14"/>
        <v>1</v>
      </c>
      <c r="M156" s="2">
        <f t="shared" si="15"/>
        <v>2.9400029400066394</v>
      </c>
      <c r="N156" s="2">
        <f t="shared" si="12"/>
        <v>1.1474066268601257</v>
      </c>
    </row>
    <row r="157" spans="1:14" x14ac:dyDescent="0.25">
      <c r="A157" t="s">
        <v>4997</v>
      </c>
      <c r="B157">
        <v>7378.4319999999998</v>
      </c>
      <c r="K157">
        <f t="shared" si="13"/>
        <v>8.543999999999869</v>
      </c>
      <c r="L157">
        <f t="shared" si="14"/>
        <v>0</v>
      </c>
      <c r="M157" s="2">
        <f t="shared" si="15"/>
        <v>9.000008999614989E-2</v>
      </c>
      <c r="N157" s="2">
        <f t="shared" si="12"/>
        <v>3.5124692657406698E-2</v>
      </c>
    </row>
    <row r="158" spans="1:14" x14ac:dyDescent="0.25">
      <c r="A158" t="s">
        <v>4996</v>
      </c>
      <c r="B158">
        <v>7386.9759999999997</v>
      </c>
      <c r="K158">
        <f t="shared" si="13"/>
        <v>8.5760000000000218</v>
      </c>
      <c r="L158">
        <f t="shared" si="14"/>
        <v>1</v>
      </c>
      <c r="M158" s="2">
        <f t="shared" si="15"/>
        <v>1.0500010500016936</v>
      </c>
      <c r="N158" s="2">
        <f t="shared" si="12"/>
        <v>0.40978808102121178</v>
      </c>
    </row>
    <row r="159" spans="1:14" x14ac:dyDescent="0.25">
      <c r="A159" t="s">
        <v>4995</v>
      </c>
      <c r="B159">
        <v>7395.5519999999997</v>
      </c>
      <c r="K159">
        <f t="shared" si="13"/>
        <v>8.535000000000764</v>
      </c>
      <c r="L159">
        <f t="shared" si="14"/>
        <v>0</v>
      </c>
      <c r="M159" s="2">
        <f t="shared" si="15"/>
        <v>-0.18000017997727177</v>
      </c>
      <c r="N159" s="2">
        <f t="shared" si="12"/>
        <v>-7.0249385308940315E-2</v>
      </c>
    </row>
    <row r="160" spans="1:14" x14ac:dyDescent="0.25">
      <c r="A160" t="s">
        <v>4994</v>
      </c>
      <c r="B160">
        <v>7404.0870000000004</v>
      </c>
      <c r="K160">
        <f t="shared" si="13"/>
        <v>8.543999999999869</v>
      </c>
      <c r="L160">
        <f t="shared" si="14"/>
        <v>0</v>
      </c>
      <c r="M160" s="2">
        <f t="shared" si="15"/>
        <v>9.000008999614989E-2</v>
      </c>
      <c r="N160" s="2">
        <f t="shared" si="12"/>
        <v>3.5124692657406698E-2</v>
      </c>
    </row>
    <row r="161" spans="1:14" x14ac:dyDescent="0.25">
      <c r="A161" t="s">
        <v>4993</v>
      </c>
      <c r="B161">
        <v>7412.6310000000003</v>
      </c>
      <c r="K161">
        <f t="shared" si="13"/>
        <v>8.5429999999996653</v>
      </c>
      <c r="L161">
        <f t="shared" si="14"/>
        <v>0</v>
      </c>
      <c r="M161" s="2">
        <f t="shared" si="15"/>
        <v>6.0000059990008077E-2</v>
      </c>
      <c r="N161" s="2">
        <f t="shared" si="12"/>
        <v>2.3416461768710484E-2</v>
      </c>
    </row>
    <row r="162" spans="1:14" x14ac:dyDescent="0.25">
      <c r="A162" t="s">
        <v>4992</v>
      </c>
      <c r="B162">
        <v>7421.174</v>
      </c>
      <c r="K162">
        <f t="shared" si="13"/>
        <v>8.5360000000000582</v>
      </c>
      <c r="L162">
        <f t="shared" si="14"/>
        <v>0</v>
      </c>
      <c r="M162" s="2">
        <f t="shared" si="15"/>
        <v>-0.15000014999841485</v>
      </c>
      <c r="N162" s="2">
        <f t="shared" si="12"/>
        <v>-5.854115443089114E-2</v>
      </c>
    </row>
    <row r="163" spans="1:14" x14ac:dyDescent="0.25">
      <c r="A163" t="s">
        <v>4991</v>
      </c>
      <c r="B163">
        <v>7429.71</v>
      </c>
      <c r="K163">
        <f t="shared" si="13"/>
        <v>8.5429999999996653</v>
      </c>
      <c r="L163">
        <f t="shared" si="14"/>
        <v>0</v>
      </c>
      <c r="M163" s="2">
        <f t="shared" si="15"/>
        <v>6.0000059990008077E-2</v>
      </c>
      <c r="N163" s="2">
        <f t="shared" si="12"/>
        <v>2.3416461768710484E-2</v>
      </c>
    </row>
    <row r="164" spans="1:14" x14ac:dyDescent="0.25">
      <c r="A164" t="s">
        <v>4990</v>
      </c>
      <c r="B164">
        <v>7438.2529999999997</v>
      </c>
      <c r="K164">
        <f t="shared" si="13"/>
        <v>8.543999999999869</v>
      </c>
      <c r="L164">
        <f t="shared" si="14"/>
        <v>0</v>
      </c>
      <c r="M164" s="2">
        <f t="shared" si="15"/>
        <v>9.000008999614989E-2</v>
      </c>
      <c r="N164" s="2">
        <f t="shared" si="12"/>
        <v>3.5124692657406698E-2</v>
      </c>
    </row>
    <row r="165" spans="1:14" x14ac:dyDescent="0.25">
      <c r="A165" t="s">
        <v>4989</v>
      </c>
      <c r="B165">
        <v>7446.7969999999996</v>
      </c>
      <c r="K165">
        <f t="shared" si="13"/>
        <v>8.5430000000005748</v>
      </c>
      <c r="L165">
        <f t="shared" si="14"/>
        <v>0</v>
      </c>
      <c r="M165" s="2">
        <f t="shared" si="15"/>
        <v>6.0000060017292946E-2</v>
      </c>
      <c r="N165" s="2">
        <f t="shared" si="12"/>
        <v>2.341646177934642E-2</v>
      </c>
    </row>
    <row r="166" spans="1:14" x14ac:dyDescent="0.25">
      <c r="A166" t="s">
        <v>4988</v>
      </c>
      <c r="B166">
        <v>7455.34</v>
      </c>
      <c r="K166">
        <f t="shared" si="13"/>
        <v>8.5360000000000582</v>
      </c>
      <c r="L166">
        <f t="shared" si="14"/>
        <v>0</v>
      </c>
      <c r="M166" s="2">
        <f t="shared" si="15"/>
        <v>-0.15000014999841485</v>
      </c>
      <c r="N166" s="2">
        <f t="shared" si="12"/>
        <v>-5.854115443089114E-2</v>
      </c>
    </row>
    <row r="167" spans="1:14" x14ac:dyDescent="0.25">
      <c r="A167" t="s">
        <v>4987</v>
      </c>
      <c r="B167">
        <v>7463.8760000000002</v>
      </c>
      <c r="K167">
        <f t="shared" si="13"/>
        <v>8.5429999999996653</v>
      </c>
      <c r="L167">
        <f t="shared" si="14"/>
        <v>0</v>
      </c>
      <c r="M167" s="2">
        <f t="shared" si="15"/>
        <v>6.0000059990008077E-2</v>
      </c>
      <c r="N167" s="2">
        <f t="shared" si="12"/>
        <v>2.3416461768710484E-2</v>
      </c>
    </row>
    <row r="168" spans="1:14" x14ac:dyDescent="0.25">
      <c r="A168" t="s">
        <v>4986</v>
      </c>
      <c r="B168">
        <v>7472.4189999999999</v>
      </c>
      <c r="K168">
        <f t="shared" si="13"/>
        <v>8.543999999999869</v>
      </c>
      <c r="L168">
        <f t="shared" si="14"/>
        <v>0</v>
      </c>
      <c r="M168" s="2">
        <f t="shared" si="15"/>
        <v>9.000008999614989E-2</v>
      </c>
      <c r="N168" s="2">
        <f t="shared" si="12"/>
        <v>3.5124692657406698E-2</v>
      </c>
    </row>
    <row r="169" spans="1:14" x14ac:dyDescent="0.25">
      <c r="A169" t="s">
        <v>4985</v>
      </c>
      <c r="B169">
        <v>7480.9629999999997</v>
      </c>
      <c r="K169">
        <f t="shared" si="13"/>
        <v>8.5349999999998545</v>
      </c>
      <c r="L169">
        <f t="shared" si="14"/>
        <v>0</v>
      </c>
      <c r="M169" s="2">
        <f t="shared" si="15"/>
        <v>-0.18000018000455664</v>
      </c>
      <c r="N169" s="2">
        <f t="shared" si="12"/>
        <v>-7.0249385319587354E-2</v>
      </c>
    </row>
    <row r="170" spans="1:14" x14ac:dyDescent="0.25">
      <c r="A170" t="s">
        <v>4984</v>
      </c>
      <c r="B170">
        <v>7489.4979999999996</v>
      </c>
      <c r="K170">
        <f t="shared" si="13"/>
        <v>8.5440000000007785</v>
      </c>
      <c r="L170">
        <f t="shared" si="14"/>
        <v>0</v>
      </c>
      <c r="M170" s="2">
        <f t="shared" si="15"/>
        <v>9.0000090023434759E-2</v>
      </c>
      <c r="N170" s="2">
        <f t="shared" si="12"/>
        <v>3.5124692668042634E-2</v>
      </c>
    </row>
    <row r="171" spans="1:14" x14ac:dyDescent="0.25">
      <c r="A171" t="s">
        <v>4983</v>
      </c>
      <c r="B171">
        <v>7498.0420000000004</v>
      </c>
      <c r="K171">
        <f t="shared" si="13"/>
        <v>8.5429999999996653</v>
      </c>
      <c r="L171">
        <f t="shared" si="14"/>
        <v>0</v>
      </c>
      <c r="M171" s="2">
        <f t="shared" si="15"/>
        <v>6.0000059990008077E-2</v>
      </c>
      <c r="N171" s="2">
        <f t="shared" si="12"/>
        <v>2.3416461768710484E-2</v>
      </c>
    </row>
    <row r="172" spans="1:14" x14ac:dyDescent="0.25">
      <c r="A172" t="s">
        <v>4982</v>
      </c>
      <c r="B172">
        <v>7506.585</v>
      </c>
      <c r="K172">
        <f t="shared" si="13"/>
        <v>8.543999999999869</v>
      </c>
      <c r="L172">
        <f t="shared" si="14"/>
        <v>0</v>
      </c>
      <c r="M172" s="2">
        <f t="shared" si="15"/>
        <v>9.000008999614989E-2</v>
      </c>
      <c r="N172" s="2">
        <f t="shared" si="12"/>
        <v>3.5124692657406698E-2</v>
      </c>
    </row>
    <row r="173" spans="1:14" x14ac:dyDescent="0.25">
      <c r="A173" t="s">
        <v>4981</v>
      </c>
      <c r="B173">
        <v>7515.1289999999999</v>
      </c>
      <c r="K173">
        <f t="shared" si="13"/>
        <v>8.5349999999998545</v>
      </c>
      <c r="L173">
        <f t="shared" si="14"/>
        <v>0</v>
      </c>
      <c r="M173" s="2">
        <f t="shared" si="15"/>
        <v>-0.18000018000455664</v>
      </c>
      <c r="N173" s="2">
        <f t="shared" si="12"/>
        <v>-7.0249385319587354E-2</v>
      </c>
    </row>
    <row r="174" spans="1:14" x14ac:dyDescent="0.25">
      <c r="A174" t="s">
        <v>4980</v>
      </c>
      <c r="B174">
        <v>7523.6639999999998</v>
      </c>
      <c r="K174">
        <f t="shared" si="13"/>
        <v>8.543999999999869</v>
      </c>
      <c r="L174">
        <f t="shared" si="14"/>
        <v>0</v>
      </c>
      <c r="M174" s="2">
        <f t="shared" si="15"/>
        <v>9.000008999614989E-2</v>
      </c>
      <c r="N174" s="2">
        <f t="shared" si="12"/>
        <v>3.5124692657406698E-2</v>
      </c>
    </row>
    <row r="175" spans="1:14" x14ac:dyDescent="0.25">
      <c r="A175" t="s">
        <v>4979</v>
      </c>
      <c r="B175">
        <v>7532.2079999999996</v>
      </c>
      <c r="K175">
        <f t="shared" si="13"/>
        <v>8.5430000000005748</v>
      </c>
      <c r="L175">
        <f t="shared" si="14"/>
        <v>0</v>
      </c>
      <c r="M175" s="2">
        <f t="shared" si="15"/>
        <v>6.0000060017292946E-2</v>
      </c>
      <c r="N175" s="2">
        <f t="shared" si="12"/>
        <v>2.341646177934642E-2</v>
      </c>
    </row>
    <row r="176" spans="1:14" x14ac:dyDescent="0.25">
      <c r="A176" t="s">
        <v>4978</v>
      </c>
      <c r="B176">
        <v>7540.7510000000002</v>
      </c>
      <c r="K176">
        <f t="shared" si="13"/>
        <v>8.5360000000000582</v>
      </c>
      <c r="L176">
        <f t="shared" si="14"/>
        <v>0</v>
      </c>
      <c r="M176" s="2">
        <f t="shared" si="15"/>
        <v>-0.15000014999841485</v>
      </c>
      <c r="N176" s="2">
        <f t="shared" si="12"/>
        <v>-5.854115443089114E-2</v>
      </c>
    </row>
    <row r="177" spans="1:14" x14ac:dyDescent="0.25">
      <c r="A177" t="s">
        <v>4977</v>
      </c>
      <c r="B177">
        <v>7549.2870000000003</v>
      </c>
      <c r="K177">
        <f t="shared" si="13"/>
        <v>8.5429999999996653</v>
      </c>
      <c r="L177">
        <f t="shared" si="14"/>
        <v>0</v>
      </c>
      <c r="M177" s="2">
        <f t="shared" si="15"/>
        <v>6.0000059990008077E-2</v>
      </c>
      <c r="N177" s="2">
        <f t="shared" si="12"/>
        <v>2.3416461768710484E-2</v>
      </c>
    </row>
    <row r="178" spans="1:14" x14ac:dyDescent="0.25">
      <c r="A178" t="s">
        <v>4976</v>
      </c>
      <c r="B178">
        <v>7557.83</v>
      </c>
      <c r="K178">
        <f t="shared" si="13"/>
        <v>8.543999999999869</v>
      </c>
      <c r="L178">
        <f t="shared" si="14"/>
        <v>0</v>
      </c>
      <c r="M178" s="2">
        <f t="shared" si="15"/>
        <v>9.000008999614989E-2</v>
      </c>
      <c r="N178" s="2">
        <f t="shared" si="12"/>
        <v>3.5124692657406698E-2</v>
      </c>
    </row>
    <row r="179" spans="1:14" x14ac:dyDescent="0.25">
      <c r="A179" t="s">
        <v>4975</v>
      </c>
      <c r="B179">
        <v>7566.3739999999998</v>
      </c>
      <c r="K179">
        <f t="shared" si="13"/>
        <v>8.5430000000005748</v>
      </c>
      <c r="L179">
        <f t="shared" si="14"/>
        <v>0</v>
      </c>
      <c r="M179" s="2">
        <f t="shared" si="15"/>
        <v>6.0000060017292946E-2</v>
      </c>
      <c r="N179" s="2">
        <f t="shared" si="12"/>
        <v>2.341646177934642E-2</v>
      </c>
    </row>
    <row r="180" spans="1:14" x14ac:dyDescent="0.25">
      <c r="A180" t="s">
        <v>4974</v>
      </c>
      <c r="B180">
        <v>7574.9170000000004</v>
      </c>
      <c r="K180">
        <f t="shared" si="13"/>
        <v>8.5360000000000582</v>
      </c>
      <c r="L180">
        <f t="shared" si="14"/>
        <v>0</v>
      </c>
      <c r="M180" s="2">
        <f t="shared" si="15"/>
        <v>-0.15000014999841485</v>
      </c>
      <c r="N180" s="2">
        <f t="shared" si="12"/>
        <v>-5.854115443089114E-2</v>
      </c>
    </row>
    <row r="181" spans="1:14" x14ac:dyDescent="0.25">
      <c r="A181" t="s">
        <v>4973</v>
      </c>
      <c r="B181">
        <v>7583.4530000000004</v>
      </c>
      <c r="K181">
        <f t="shared" si="13"/>
        <v>8.5429999999996653</v>
      </c>
      <c r="L181">
        <f t="shared" si="14"/>
        <v>0</v>
      </c>
      <c r="M181" s="2">
        <f t="shared" si="15"/>
        <v>6.0000059990008077E-2</v>
      </c>
      <c r="N181" s="2">
        <f t="shared" si="12"/>
        <v>2.3416461768710484E-2</v>
      </c>
    </row>
    <row r="182" spans="1:14" x14ac:dyDescent="0.25">
      <c r="A182" t="s">
        <v>4972</v>
      </c>
      <c r="B182">
        <v>7591.9960000000001</v>
      </c>
      <c r="K182">
        <f t="shared" si="13"/>
        <v>8.543999999999869</v>
      </c>
      <c r="L182">
        <f t="shared" si="14"/>
        <v>0</v>
      </c>
      <c r="M182" s="2">
        <f t="shared" si="15"/>
        <v>9.000008999614989E-2</v>
      </c>
      <c r="N182" s="2">
        <f t="shared" si="12"/>
        <v>3.5124692657406698E-2</v>
      </c>
    </row>
    <row r="183" spans="1:14" x14ac:dyDescent="0.25">
      <c r="A183" t="s">
        <v>4971</v>
      </c>
      <c r="B183">
        <v>7600.54</v>
      </c>
      <c r="K183">
        <f t="shared" si="13"/>
        <v>8.5349999999998545</v>
      </c>
      <c r="L183">
        <f t="shared" si="14"/>
        <v>0</v>
      </c>
      <c r="M183" s="2">
        <f t="shared" si="15"/>
        <v>-0.18000018000455664</v>
      </c>
      <c r="N183" s="2">
        <f t="shared" si="12"/>
        <v>-7.0249385319587354E-2</v>
      </c>
    </row>
    <row r="184" spans="1:14" x14ac:dyDescent="0.25">
      <c r="A184" t="s">
        <v>4970</v>
      </c>
      <c r="B184">
        <v>7609.0749999999998</v>
      </c>
      <c r="K184">
        <f t="shared" si="13"/>
        <v>8.6170000000001892</v>
      </c>
      <c r="L184">
        <f t="shared" si="14"/>
        <v>1</v>
      </c>
      <c r="M184" s="2">
        <f t="shared" si="15"/>
        <v>2.280002280007944</v>
      </c>
      <c r="N184" s="2">
        <f t="shared" si="12"/>
        <v>0.88982554736201092</v>
      </c>
    </row>
    <row r="185" spans="1:14" x14ac:dyDescent="0.25">
      <c r="A185" t="s">
        <v>4969</v>
      </c>
      <c r="B185">
        <v>7617.692</v>
      </c>
      <c r="K185">
        <f t="shared" si="13"/>
        <v>8.5659999999998035</v>
      </c>
      <c r="L185">
        <f t="shared" si="14"/>
        <v>1</v>
      </c>
      <c r="M185" s="2">
        <f t="shared" si="15"/>
        <v>0.75000074999484534</v>
      </c>
      <c r="N185" s="2">
        <f t="shared" si="12"/>
        <v>0.29270577215552152</v>
      </c>
    </row>
    <row r="186" spans="1:14" x14ac:dyDescent="0.25">
      <c r="A186" t="s">
        <v>4968</v>
      </c>
      <c r="B186">
        <v>7626.2579999999998</v>
      </c>
      <c r="K186">
        <f t="shared" si="13"/>
        <v>8.543999999999869</v>
      </c>
      <c r="L186">
        <f t="shared" si="14"/>
        <v>0</v>
      </c>
      <c r="M186" s="2">
        <f t="shared" si="15"/>
        <v>9.000008999614989E-2</v>
      </c>
      <c r="N186" s="2">
        <f t="shared" si="12"/>
        <v>3.5124692657406698E-2</v>
      </c>
    </row>
    <row r="187" spans="1:14" x14ac:dyDescent="0.25">
      <c r="A187" t="s">
        <v>4967</v>
      </c>
      <c r="B187">
        <v>7634.8019999999997</v>
      </c>
      <c r="K187">
        <f t="shared" si="13"/>
        <v>8.6390000000001237</v>
      </c>
      <c r="L187">
        <f t="shared" si="14"/>
        <v>1</v>
      </c>
      <c r="M187" s="2">
        <f t="shared" si="15"/>
        <v>2.9400029400066394</v>
      </c>
      <c r="N187" s="2">
        <f t="shared" si="12"/>
        <v>1.1474066268601257</v>
      </c>
    </row>
    <row r="188" spans="1:14" x14ac:dyDescent="0.25">
      <c r="A188" t="s">
        <v>4966</v>
      </c>
      <c r="B188">
        <v>7643.4409999999998</v>
      </c>
      <c r="K188">
        <f t="shared" si="13"/>
        <v>8.543999999999869</v>
      </c>
      <c r="L188">
        <f t="shared" si="14"/>
        <v>0</v>
      </c>
      <c r="M188" s="2">
        <f t="shared" si="15"/>
        <v>9.000008999614989E-2</v>
      </c>
      <c r="N188" s="2">
        <f t="shared" si="12"/>
        <v>3.5124692657406698E-2</v>
      </c>
    </row>
    <row r="189" spans="1:14" x14ac:dyDescent="0.25">
      <c r="A189" t="s">
        <v>4965</v>
      </c>
      <c r="B189">
        <v>7651.9849999999997</v>
      </c>
      <c r="K189">
        <f t="shared" si="13"/>
        <v>8.5440000000007785</v>
      </c>
      <c r="L189">
        <f t="shared" si="14"/>
        <v>0</v>
      </c>
      <c r="M189" s="2">
        <f t="shared" si="15"/>
        <v>9.0000090023434759E-2</v>
      </c>
      <c r="N189" s="2">
        <f t="shared" si="12"/>
        <v>3.5124692668042634E-2</v>
      </c>
    </row>
    <row r="190" spans="1:14" x14ac:dyDescent="0.25">
      <c r="A190" t="s">
        <v>4964</v>
      </c>
      <c r="B190">
        <v>7660.5290000000005</v>
      </c>
      <c r="K190">
        <f t="shared" si="13"/>
        <v>8.5349999999998545</v>
      </c>
      <c r="L190">
        <f t="shared" si="14"/>
        <v>0</v>
      </c>
      <c r="M190" s="2">
        <f t="shared" si="15"/>
        <v>-0.18000018000455664</v>
      </c>
      <c r="N190" s="2">
        <f t="shared" si="12"/>
        <v>-7.0249385319587354E-2</v>
      </c>
    </row>
    <row r="191" spans="1:14" x14ac:dyDescent="0.25">
      <c r="A191" t="s">
        <v>4963</v>
      </c>
      <c r="B191">
        <v>7669.0640000000003</v>
      </c>
      <c r="K191">
        <f t="shared" si="13"/>
        <v>8.5429999999996653</v>
      </c>
      <c r="L191">
        <f t="shared" si="14"/>
        <v>0</v>
      </c>
      <c r="M191" s="2">
        <f t="shared" si="15"/>
        <v>6.0000059990008077E-2</v>
      </c>
      <c r="N191" s="2">
        <f t="shared" si="12"/>
        <v>2.3416461768710484E-2</v>
      </c>
    </row>
    <row r="192" spans="1:14" x14ac:dyDescent="0.25">
      <c r="A192" t="s">
        <v>4962</v>
      </c>
      <c r="B192">
        <v>7677.607</v>
      </c>
      <c r="K192">
        <f t="shared" si="13"/>
        <v>8.543999999999869</v>
      </c>
      <c r="L192">
        <f t="shared" si="14"/>
        <v>0</v>
      </c>
      <c r="M192" s="2">
        <f t="shared" si="15"/>
        <v>9.000008999614989E-2</v>
      </c>
      <c r="N192" s="2">
        <f t="shared" si="12"/>
        <v>3.5124692657406698E-2</v>
      </c>
    </row>
    <row r="193" spans="1:14" x14ac:dyDescent="0.25">
      <c r="A193" t="s">
        <v>4961</v>
      </c>
      <c r="B193">
        <v>7686.1509999999998</v>
      </c>
      <c r="K193">
        <f t="shared" si="13"/>
        <v>8.5430000000005748</v>
      </c>
      <c r="L193">
        <f t="shared" si="14"/>
        <v>0</v>
      </c>
      <c r="M193" s="2">
        <f t="shared" si="15"/>
        <v>6.0000060017292946E-2</v>
      </c>
      <c r="N193" s="2">
        <f t="shared" si="12"/>
        <v>2.341646177934642E-2</v>
      </c>
    </row>
    <row r="194" spans="1:14" x14ac:dyDescent="0.25">
      <c r="A194" t="s">
        <v>4960</v>
      </c>
      <c r="B194">
        <v>7694.6940000000004</v>
      </c>
      <c r="K194">
        <f t="shared" si="13"/>
        <v>8.5359999999991487</v>
      </c>
      <c r="L194">
        <f t="shared" si="14"/>
        <v>0</v>
      </c>
      <c r="M194" s="2">
        <f t="shared" si="15"/>
        <v>-0.15000015002569972</v>
      </c>
      <c r="N194" s="2">
        <f t="shared" si="12"/>
        <v>-5.8541154441538179E-2</v>
      </c>
    </row>
    <row r="195" spans="1:14" x14ac:dyDescent="0.25">
      <c r="A195" t="s">
        <v>4959</v>
      </c>
      <c r="B195">
        <v>7703.23</v>
      </c>
      <c r="K195">
        <f t="shared" si="13"/>
        <v>8.5440000000007785</v>
      </c>
      <c r="L195">
        <f t="shared" si="14"/>
        <v>0</v>
      </c>
      <c r="M195" s="2">
        <f t="shared" si="15"/>
        <v>9.0000090023434759E-2</v>
      </c>
      <c r="N195" s="2">
        <f t="shared" si="12"/>
        <v>3.5124692668042634E-2</v>
      </c>
    </row>
    <row r="196" spans="1:14" x14ac:dyDescent="0.25">
      <c r="A196" t="s">
        <v>4958</v>
      </c>
      <c r="B196">
        <v>7711.7740000000003</v>
      </c>
      <c r="K196">
        <f t="shared" si="13"/>
        <v>8.5429999999996653</v>
      </c>
      <c r="L196">
        <f t="shared" si="14"/>
        <v>0</v>
      </c>
      <c r="M196" s="2">
        <f t="shared" si="15"/>
        <v>6.0000059990008077E-2</v>
      </c>
      <c r="N196" s="2">
        <f t="shared" ref="N196:N259" si="16">((B197-B196)/8.541-1)*100</f>
        <v>2.3416461768710484E-2</v>
      </c>
    </row>
    <row r="197" spans="1:14" x14ac:dyDescent="0.25">
      <c r="A197" t="s">
        <v>4957</v>
      </c>
      <c r="B197">
        <v>7720.317</v>
      </c>
      <c r="K197">
        <f t="shared" ref="K197:K260" si="17">B198-B197</f>
        <v>8.5349999999998545</v>
      </c>
      <c r="L197">
        <f t="shared" ref="L197:L260" si="18">IF(K197&gt;8.55,1,0 )</f>
        <v>0</v>
      </c>
      <c r="M197" s="2">
        <f t="shared" ref="M197:M260" si="19">(B198-B197-8.541)/0.0333333</f>
        <v>-0.18000018000455664</v>
      </c>
      <c r="N197" s="2">
        <f t="shared" si="16"/>
        <v>-7.0249385319587354E-2</v>
      </c>
    </row>
    <row r="198" spans="1:14" x14ac:dyDescent="0.25">
      <c r="A198" t="s">
        <v>4956</v>
      </c>
      <c r="B198">
        <v>7728.8519999999999</v>
      </c>
      <c r="K198">
        <f t="shared" si="17"/>
        <v>8.543999999999869</v>
      </c>
      <c r="L198">
        <f t="shared" si="18"/>
        <v>0</v>
      </c>
      <c r="M198" s="2">
        <f t="shared" si="19"/>
        <v>9.000008999614989E-2</v>
      </c>
      <c r="N198" s="2">
        <f t="shared" si="16"/>
        <v>3.5124692657406698E-2</v>
      </c>
    </row>
    <row r="199" spans="1:14" x14ac:dyDescent="0.25">
      <c r="A199" t="s">
        <v>4955</v>
      </c>
      <c r="B199">
        <v>7737.3959999999997</v>
      </c>
      <c r="K199">
        <f t="shared" si="17"/>
        <v>8.5430000000005748</v>
      </c>
      <c r="L199">
        <f t="shared" si="18"/>
        <v>0</v>
      </c>
      <c r="M199" s="2">
        <f t="shared" si="19"/>
        <v>6.0000060017292946E-2</v>
      </c>
      <c r="N199" s="2">
        <f t="shared" si="16"/>
        <v>2.341646177934642E-2</v>
      </c>
    </row>
    <row r="200" spans="1:14" x14ac:dyDescent="0.25">
      <c r="A200" t="s">
        <v>4954</v>
      </c>
      <c r="B200">
        <v>7745.9390000000003</v>
      </c>
      <c r="K200">
        <f t="shared" si="17"/>
        <v>8.6079999999992651</v>
      </c>
      <c r="L200">
        <f t="shared" si="18"/>
        <v>1</v>
      </c>
      <c r="M200" s="2">
        <f t="shared" si="19"/>
        <v>2.0100020099799525</v>
      </c>
      <c r="N200" s="2">
        <f t="shared" si="16"/>
        <v>0.78445146937435872</v>
      </c>
    </row>
    <row r="201" spans="1:14" x14ac:dyDescent="0.25">
      <c r="A201" t="s">
        <v>4953</v>
      </c>
      <c r="B201">
        <v>7754.5469999999996</v>
      </c>
      <c r="K201">
        <f t="shared" si="17"/>
        <v>8.5430000000005748</v>
      </c>
      <c r="L201">
        <f t="shared" si="18"/>
        <v>0</v>
      </c>
      <c r="M201" s="2">
        <f t="shared" si="19"/>
        <v>6.0000060017292946E-2</v>
      </c>
      <c r="N201" s="2">
        <f t="shared" si="16"/>
        <v>2.341646177934642E-2</v>
      </c>
    </row>
    <row r="202" spans="1:14" x14ac:dyDescent="0.25">
      <c r="A202" t="s">
        <v>4952</v>
      </c>
      <c r="B202">
        <v>7763.09</v>
      </c>
      <c r="K202">
        <f t="shared" si="17"/>
        <v>8.5360000000000582</v>
      </c>
      <c r="L202">
        <f t="shared" si="18"/>
        <v>0</v>
      </c>
      <c r="M202" s="2">
        <f t="shared" si="19"/>
        <v>-0.15000014999841485</v>
      </c>
      <c r="N202" s="2">
        <f t="shared" si="16"/>
        <v>-5.854115443089114E-2</v>
      </c>
    </row>
    <row r="203" spans="1:14" x14ac:dyDescent="0.25">
      <c r="A203" t="s">
        <v>4951</v>
      </c>
      <c r="B203">
        <v>7771.6260000000002</v>
      </c>
      <c r="K203">
        <f t="shared" si="17"/>
        <v>8.5429999999996653</v>
      </c>
      <c r="L203">
        <f t="shared" si="18"/>
        <v>0</v>
      </c>
      <c r="M203" s="2">
        <f t="shared" si="19"/>
        <v>6.0000059990008077E-2</v>
      </c>
      <c r="N203" s="2">
        <f t="shared" si="16"/>
        <v>2.3416461768710484E-2</v>
      </c>
    </row>
    <row r="204" spans="1:14" x14ac:dyDescent="0.25">
      <c r="A204" t="s">
        <v>4950</v>
      </c>
      <c r="B204">
        <v>7780.1689999999999</v>
      </c>
      <c r="K204">
        <f t="shared" si="17"/>
        <v>8.543999999999869</v>
      </c>
      <c r="L204">
        <f t="shared" si="18"/>
        <v>0</v>
      </c>
      <c r="M204" s="2">
        <f t="shared" si="19"/>
        <v>9.000008999614989E-2</v>
      </c>
      <c r="N204" s="2">
        <f t="shared" si="16"/>
        <v>3.5124692657406698E-2</v>
      </c>
    </row>
    <row r="205" spans="1:14" x14ac:dyDescent="0.25">
      <c r="A205" t="s">
        <v>4949</v>
      </c>
      <c r="B205">
        <v>7788.7129999999997</v>
      </c>
      <c r="K205">
        <f t="shared" si="17"/>
        <v>8.5349999999998545</v>
      </c>
      <c r="L205">
        <f t="shared" si="18"/>
        <v>0</v>
      </c>
      <c r="M205" s="2">
        <f t="shared" si="19"/>
        <v>-0.18000018000455664</v>
      </c>
      <c r="N205" s="2">
        <f t="shared" si="16"/>
        <v>-7.0249385319587354E-2</v>
      </c>
    </row>
    <row r="206" spans="1:14" x14ac:dyDescent="0.25">
      <c r="A206" t="s">
        <v>4948</v>
      </c>
      <c r="B206">
        <v>7797.2479999999996</v>
      </c>
      <c r="K206">
        <f t="shared" si="17"/>
        <v>8.5440000000007785</v>
      </c>
      <c r="L206">
        <f t="shared" si="18"/>
        <v>0</v>
      </c>
      <c r="M206" s="2">
        <f t="shared" si="19"/>
        <v>9.0000090023434759E-2</v>
      </c>
      <c r="N206" s="2">
        <f t="shared" si="16"/>
        <v>3.5124692668042634E-2</v>
      </c>
    </row>
    <row r="207" spans="1:14" x14ac:dyDescent="0.25">
      <c r="A207" t="s">
        <v>4947</v>
      </c>
      <c r="B207">
        <v>7805.7920000000004</v>
      </c>
      <c r="K207">
        <f t="shared" si="17"/>
        <v>8.543999999999869</v>
      </c>
      <c r="L207">
        <f t="shared" si="18"/>
        <v>0</v>
      </c>
      <c r="M207" s="2">
        <f t="shared" si="19"/>
        <v>9.000008999614989E-2</v>
      </c>
      <c r="N207" s="2">
        <f t="shared" si="16"/>
        <v>3.5124692657406698E-2</v>
      </c>
    </row>
    <row r="208" spans="1:14" x14ac:dyDescent="0.25">
      <c r="A208" t="s">
        <v>4946</v>
      </c>
      <c r="B208">
        <v>7814.3360000000002</v>
      </c>
      <c r="K208">
        <f t="shared" si="17"/>
        <v>8.5429999999996653</v>
      </c>
      <c r="L208">
        <f t="shared" si="18"/>
        <v>0</v>
      </c>
      <c r="M208" s="2">
        <f t="shared" si="19"/>
        <v>6.0000059990008077E-2</v>
      </c>
      <c r="N208" s="2">
        <f t="shared" si="16"/>
        <v>2.3416461768710484E-2</v>
      </c>
    </row>
    <row r="209" spans="1:14" x14ac:dyDescent="0.25">
      <c r="A209" t="s">
        <v>4945</v>
      </c>
      <c r="B209">
        <v>7822.8789999999999</v>
      </c>
      <c r="K209">
        <f t="shared" si="17"/>
        <v>8.5370000000002619</v>
      </c>
      <c r="L209">
        <f t="shared" si="18"/>
        <v>0</v>
      </c>
      <c r="M209" s="2">
        <f t="shared" si="19"/>
        <v>-0.12000011999227303</v>
      </c>
      <c r="N209" s="2">
        <f t="shared" si="16"/>
        <v>-4.6832923542194926E-2</v>
      </c>
    </row>
    <row r="210" spans="1:14" x14ac:dyDescent="0.25">
      <c r="A210" t="s">
        <v>4944</v>
      </c>
      <c r="B210">
        <v>7831.4160000000002</v>
      </c>
      <c r="K210">
        <f t="shared" si="17"/>
        <v>8.6059999999997672</v>
      </c>
      <c r="L210">
        <f t="shared" si="18"/>
        <v>1</v>
      </c>
      <c r="M210" s="2">
        <f t="shared" si="19"/>
        <v>1.9500019499949539</v>
      </c>
      <c r="N210" s="2">
        <f t="shared" si="16"/>
        <v>0.76103500760762444</v>
      </c>
    </row>
    <row r="211" spans="1:14" x14ac:dyDescent="0.25">
      <c r="A211" t="s">
        <v>4943</v>
      </c>
      <c r="B211">
        <v>7840.0219999999999</v>
      </c>
      <c r="K211">
        <f t="shared" si="17"/>
        <v>8.543999999999869</v>
      </c>
      <c r="L211">
        <f t="shared" si="18"/>
        <v>0</v>
      </c>
      <c r="M211" s="2">
        <f t="shared" si="19"/>
        <v>9.000008999614989E-2</v>
      </c>
      <c r="N211" s="2">
        <f t="shared" si="16"/>
        <v>3.5124692657406698E-2</v>
      </c>
    </row>
    <row r="212" spans="1:14" x14ac:dyDescent="0.25">
      <c r="A212" t="s">
        <v>4942</v>
      </c>
      <c r="B212">
        <v>7848.5659999999998</v>
      </c>
      <c r="K212">
        <f t="shared" si="17"/>
        <v>8.5430000000005748</v>
      </c>
      <c r="L212">
        <f t="shared" si="18"/>
        <v>0</v>
      </c>
      <c r="M212" s="2">
        <f t="shared" si="19"/>
        <v>6.0000060017292946E-2</v>
      </c>
      <c r="N212" s="2">
        <f t="shared" si="16"/>
        <v>2.341646177934642E-2</v>
      </c>
    </row>
    <row r="213" spans="1:14" x14ac:dyDescent="0.25">
      <c r="A213" t="s">
        <v>4941</v>
      </c>
      <c r="B213">
        <v>7857.1090000000004</v>
      </c>
      <c r="K213">
        <f t="shared" si="17"/>
        <v>8.6399999999994179</v>
      </c>
      <c r="L213">
        <f t="shared" si="18"/>
        <v>1</v>
      </c>
      <c r="M213" s="2">
        <f t="shared" si="19"/>
        <v>2.9700029699854964</v>
      </c>
      <c r="N213" s="2">
        <f t="shared" si="16"/>
        <v>1.159114857738186</v>
      </c>
    </row>
    <row r="214" spans="1:14" x14ac:dyDescent="0.25">
      <c r="A214" t="s">
        <v>4940</v>
      </c>
      <c r="B214">
        <v>7865.7489999999998</v>
      </c>
      <c r="K214">
        <f t="shared" si="17"/>
        <v>8.5430000000005748</v>
      </c>
      <c r="L214">
        <f t="shared" si="18"/>
        <v>0</v>
      </c>
      <c r="M214" s="2">
        <f t="shared" si="19"/>
        <v>6.0000060017292946E-2</v>
      </c>
      <c r="N214" s="2">
        <f t="shared" si="16"/>
        <v>2.341646177934642E-2</v>
      </c>
    </row>
    <row r="215" spans="1:14" x14ac:dyDescent="0.25">
      <c r="A215" t="s">
        <v>4939</v>
      </c>
      <c r="B215">
        <v>7874.2920000000004</v>
      </c>
      <c r="K215">
        <f t="shared" si="17"/>
        <v>8.5360000000000582</v>
      </c>
      <c r="L215">
        <f t="shared" si="18"/>
        <v>0</v>
      </c>
      <c r="M215" s="2">
        <f t="shared" si="19"/>
        <v>-0.15000014999841485</v>
      </c>
      <c r="N215" s="2">
        <f t="shared" si="16"/>
        <v>-5.854115443089114E-2</v>
      </c>
    </row>
    <row r="216" spans="1:14" x14ac:dyDescent="0.25">
      <c r="A216" t="s">
        <v>4938</v>
      </c>
      <c r="B216">
        <v>7882.8280000000004</v>
      </c>
      <c r="K216">
        <f t="shared" si="17"/>
        <v>8.5429999999996653</v>
      </c>
      <c r="L216">
        <f t="shared" si="18"/>
        <v>0</v>
      </c>
      <c r="M216" s="2">
        <f t="shared" si="19"/>
        <v>6.0000059990008077E-2</v>
      </c>
      <c r="N216" s="2">
        <f t="shared" si="16"/>
        <v>2.3416461768710484E-2</v>
      </c>
    </row>
    <row r="217" spans="1:14" x14ac:dyDescent="0.25">
      <c r="A217" t="s">
        <v>4937</v>
      </c>
      <c r="B217">
        <v>7891.3710000000001</v>
      </c>
      <c r="K217">
        <f t="shared" si="17"/>
        <v>8.543999999999869</v>
      </c>
      <c r="L217">
        <f t="shared" si="18"/>
        <v>0</v>
      </c>
      <c r="M217" s="2">
        <f t="shared" si="19"/>
        <v>9.000008999614989E-2</v>
      </c>
      <c r="N217" s="2">
        <f t="shared" si="16"/>
        <v>3.5124692657406698E-2</v>
      </c>
    </row>
    <row r="218" spans="1:14" x14ac:dyDescent="0.25">
      <c r="A218" t="s">
        <v>4936</v>
      </c>
      <c r="B218">
        <v>7899.915</v>
      </c>
      <c r="K218">
        <f t="shared" si="17"/>
        <v>8.5429999999996653</v>
      </c>
      <c r="L218">
        <f t="shared" si="18"/>
        <v>0</v>
      </c>
      <c r="M218" s="2">
        <f t="shared" si="19"/>
        <v>6.0000059990008077E-2</v>
      </c>
      <c r="N218" s="2">
        <f t="shared" si="16"/>
        <v>2.3416461768710484E-2</v>
      </c>
    </row>
    <row r="219" spans="1:14" x14ac:dyDescent="0.25">
      <c r="A219" t="s">
        <v>4935</v>
      </c>
      <c r="B219">
        <v>7908.4579999999996</v>
      </c>
      <c r="K219">
        <f t="shared" si="17"/>
        <v>8.5360000000000582</v>
      </c>
      <c r="L219">
        <f t="shared" si="18"/>
        <v>0</v>
      </c>
      <c r="M219" s="2">
        <f t="shared" si="19"/>
        <v>-0.15000014999841485</v>
      </c>
      <c r="N219" s="2">
        <f t="shared" si="16"/>
        <v>-5.854115443089114E-2</v>
      </c>
    </row>
    <row r="220" spans="1:14" x14ac:dyDescent="0.25">
      <c r="A220" t="s">
        <v>4934</v>
      </c>
      <c r="B220">
        <v>7916.9939999999997</v>
      </c>
      <c r="K220">
        <f t="shared" si="17"/>
        <v>8.5430000000005748</v>
      </c>
      <c r="L220">
        <f t="shared" si="18"/>
        <v>0</v>
      </c>
      <c r="M220" s="2">
        <f t="shared" si="19"/>
        <v>6.0000060017292946E-2</v>
      </c>
      <c r="N220" s="2">
        <f t="shared" si="16"/>
        <v>2.341646177934642E-2</v>
      </c>
    </row>
    <row r="221" spans="1:14" x14ac:dyDescent="0.25">
      <c r="A221" t="s">
        <v>4933</v>
      </c>
      <c r="B221">
        <v>7925.5370000000003</v>
      </c>
      <c r="K221">
        <f t="shared" si="17"/>
        <v>8.543999999999869</v>
      </c>
      <c r="L221">
        <f t="shared" si="18"/>
        <v>0</v>
      </c>
      <c r="M221" s="2">
        <f t="shared" si="19"/>
        <v>9.000008999614989E-2</v>
      </c>
      <c r="N221" s="2">
        <f t="shared" si="16"/>
        <v>3.5124692657406698E-2</v>
      </c>
    </row>
    <row r="222" spans="1:14" x14ac:dyDescent="0.25">
      <c r="A222" t="s">
        <v>4932</v>
      </c>
      <c r="B222">
        <v>7934.0810000000001</v>
      </c>
      <c r="K222">
        <f t="shared" si="17"/>
        <v>8.5349999999998545</v>
      </c>
      <c r="L222">
        <f t="shared" si="18"/>
        <v>0</v>
      </c>
      <c r="M222" s="2">
        <f t="shared" si="19"/>
        <v>-0.18000018000455664</v>
      </c>
      <c r="N222" s="2">
        <f t="shared" si="16"/>
        <v>-7.0249385319587354E-2</v>
      </c>
    </row>
    <row r="223" spans="1:14" x14ac:dyDescent="0.25">
      <c r="A223" t="s">
        <v>4931</v>
      </c>
      <c r="B223">
        <v>7942.616</v>
      </c>
      <c r="K223">
        <f t="shared" si="17"/>
        <v>8.543999999999869</v>
      </c>
      <c r="L223">
        <f t="shared" si="18"/>
        <v>0</v>
      </c>
      <c r="M223" s="2">
        <f t="shared" si="19"/>
        <v>9.000008999614989E-2</v>
      </c>
      <c r="N223" s="2">
        <f t="shared" si="16"/>
        <v>3.5124692657406698E-2</v>
      </c>
    </row>
    <row r="224" spans="1:14" x14ac:dyDescent="0.25">
      <c r="A224" t="s">
        <v>4930</v>
      </c>
      <c r="B224">
        <v>7951.16</v>
      </c>
      <c r="K224">
        <f t="shared" si="17"/>
        <v>8.5430000000005748</v>
      </c>
      <c r="L224">
        <f t="shared" si="18"/>
        <v>0</v>
      </c>
      <c r="M224" s="2">
        <f t="shared" si="19"/>
        <v>6.0000060017292946E-2</v>
      </c>
      <c r="N224" s="2">
        <f t="shared" si="16"/>
        <v>2.341646177934642E-2</v>
      </c>
    </row>
    <row r="225" spans="1:14" x14ac:dyDescent="0.25">
      <c r="A225" t="s">
        <v>4929</v>
      </c>
      <c r="B225">
        <v>7959.7030000000004</v>
      </c>
      <c r="K225">
        <f t="shared" si="17"/>
        <v>8.543999999999869</v>
      </c>
      <c r="L225">
        <f t="shared" si="18"/>
        <v>0</v>
      </c>
      <c r="M225" s="2">
        <f t="shared" si="19"/>
        <v>9.000008999614989E-2</v>
      </c>
      <c r="N225" s="2">
        <f t="shared" si="16"/>
        <v>3.5124692657406698E-2</v>
      </c>
    </row>
    <row r="226" spans="1:14" x14ac:dyDescent="0.25">
      <c r="A226" t="s">
        <v>4928</v>
      </c>
      <c r="B226">
        <v>7968.2470000000003</v>
      </c>
      <c r="K226">
        <f t="shared" si="17"/>
        <v>8.5349999999998545</v>
      </c>
      <c r="L226">
        <f t="shared" si="18"/>
        <v>0</v>
      </c>
      <c r="M226" s="2">
        <f t="shared" si="19"/>
        <v>-0.18000018000455664</v>
      </c>
      <c r="N226" s="2">
        <f t="shared" si="16"/>
        <v>-7.0249385319587354E-2</v>
      </c>
    </row>
    <row r="227" spans="1:14" x14ac:dyDescent="0.25">
      <c r="A227" t="s">
        <v>4927</v>
      </c>
      <c r="B227">
        <v>7976.7820000000002</v>
      </c>
      <c r="K227">
        <f t="shared" si="17"/>
        <v>8.543999999999869</v>
      </c>
      <c r="L227">
        <f t="shared" si="18"/>
        <v>0</v>
      </c>
      <c r="M227" s="2">
        <f t="shared" si="19"/>
        <v>9.000008999614989E-2</v>
      </c>
      <c r="N227" s="2">
        <f t="shared" si="16"/>
        <v>3.5124692657406698E-2</v>
      </c>
    </row>
    <row r="228" spans="1:14" x14ac:dyDescent="0.25">
      <c r="A228" t="s">
        <v>4926</v>
      </c>
      <c r="B228">
        <v>7985.326</v>
      </c>
      <c r="K228">
        <f t="shared" si="17"/>
        <v>8.543999999999869</v>
      </c>
      <c r="L228">
        <f t="shared" si="18"/>
        <v>0</v>
      </c>
      <c r="M228" s="2">
        <f t="shared" si="19"/>
        <v>9.000008999614989E-2</v>
      </c>
      <c r="N228" s="2">
        <f t="shared" si="16"/>
        <v>3.5124692657406698E-2</v>
      </c>
    </row>
    <row r="229" spans="1:14" x14ac:dyDescent="0.25">
      <c r="A229" t="s">
        <v>4925</v>
      </c>
      <c r="B229">
        <v>7993.87</v>
      </c>
      <c r="K229">
        <f t="shared" si="17"/>
        <v>8.5349999999998545</v>
      </c>
      <c r="L229">
        <f t="shared" si="18"/>
        <v>0</v>
      </c>
      <c r="M229" s="2">
        <f t="shared" si="19"/>
        <v>-0.18000018000455664</v>
      </c>
      <c r="N229" s="2">
        <f t="shared" si="16"/>
        <v>-7.0249385319587354E-2</v>
      </c>
    </row>
    <row r="230" spans="1:14" x14ac:dyDescent="0.25">
      <c r="A230" t="s">
        <v>4924</v>
      </c>
      <c r="B230">
        <v>8002.4049999999997</v>
      </c>
      <c r="K230">
        <f t="shared" si="17"/>
        <v>8.5430000000005748</v>
      </c>
      <c r="L230">
        <f t="shared" si="18"/>
        <v>0</v>
      </c>
      <c r="M230" s="2">
        <f t="shared" si="19"/>
        <v>6.0000060017292946E-2</v>
      </c>
      <c r="N230" s="2">
        <f t="shared" si="16"/>
        <v>2.341646177934642E-2</v>
      </c>
    </row>
    <row r="231" spans="1:14" x14ac:dyDescent="0.25">
      <c r="A231" t="s">
        <v>4923</v>
      </c>
      <c r="B231">
        <v>8010.9480000000003</v>
      </c>
      <c r="K231">
        <f t="shared" si="17"/>
        <v>8.543999999999869</v>
      </c>
      <c r="L231">
        <f t="shared" si="18"/>
        <v>0</v>
      </c>
      <c r="M231" s="2">
        <f t="shared" si="19"/>
        <v>9.000008999614989E-2</v>
      </c>
      <c r="N231" s="2">
        <f t="shared" si="16"/>
        <v>3.5124692657406698E-2</v>
      </c>
    </row>
    <row r="232" spans="1:14" x14ac:dyDescent="0.25">
      <c r="A232" t="s">
        <v>4922</v>
      </c>
      <c r="B232">
        <v>8019.4920000000002</v>
      </c>
      <c r="K232">
        <f t="shared" si="17"/>
        <v>8.5429999999996653</v>
      </c>
      <c r="L232">
        <f t="shared" si="18"/>
        <v>0</v>
      </c>
      <c r="M232" s="2">
        <f t="shared" si="19"/>
        <v>6.0000059990008077E-2</v>
      </c>
      <c r="N232" s="2">
        <f t="shared" si="16"/>
        <v>2.3416461768710484E-2</v>
      </c>
    </row>
    <row r="233" spans="1:14" x14ac:dyDescent="0.25">
      <c r="A233" t="s">
        <v>4921</v>
      </c>
      <c r="B233">
        <v>8028.0349999999999</v>
      </c>
      <c r="K233">
        <f t="shared" si="17"/>
        <v>8.5360000000000582</v>
      </c>
      <c r="L233">
        <f t="shared" si="18"/>
        <v>0</v>
      </c>
      <c r="M233" s="2">
        <f t="shared" si="19"/>
        <v>-0.15000014999841485</v>
      </c>
      <c r="N233" s="2">
        <f t="shared" si="16"/>
        <v>-5.854115443089114E-2</v>
      </c>
    </row>
    <row r="234" spans="1:14" x14ac:dyDescent="0.25">
      <c r="A234" t="s">
        <v>4920</v>
      </c>
      <c r="B234">
        <v>8036.5709999999999</v>
      </c>
      <c r="K234">
        <f t="shared" si="17"/>
        <v>8.543999999999869</v>
      </c>
      <c r="L234">
        <f t="shared" si="18"/>
        <v>0</v>
      </c>
      <c r="M234" s="2">
        <f t="shared" si="19"/>
        <v>9.000008999614989E-2</v>
      </c>
      <c r="N234" s="2">
        <f t="shared" si="16"/>
        <v>3.5124692657406698E-2</v>
      </c>
    </row>
    <row r="235" spans="1:14" x14ac:dyDescent="0.25">
      <c r="A235" t="s">
        <v>4919</v>
      </c>
      <c r="B235">
        <v>8045.1149999999998</v>
      </c>
      <c r="K235">
        <f t="shared" si="17"/>
        <v>8.5430000000005748</v>
      </c>
      <c r="L235">
        <f t="shared" si="18"/>
        <v>0</v>
      </c>
      <c r="M235" s="2">
        <f t="shared" si="19"/>
        <v>6.0000060017292946E-2</v>
      </c>
      <c r="N235" s="2">
        <f t="shared" si="16"/>
        <v>2.341646177934642E-2</v>
      </c>
    </row>
    <row r="236" spans="1:14" x14ac:dyDescent="0.25">
      <c r="A236" t="s">
        <v>4918</v>
      </c>
      <c r="B236">
        <v>8053.6580000000004</v>
      </c>
      <c r="K236">
        <f t="shared" si="17"/>
        <v>8.5349999999998545</v>
      </c>
      <c r="L236">
        <f t="shared" si="18"/>
        <v>0</v>
      </c>
      <c r="M236" s="2">
        <f t="shared" si="19"/>
        <v>-0.18000018000455664</v>
      </c>
      <c r="N236" s="2">
        <f t="shared" si="16"/>
        <v>-7.0249385319587354E-2</v>
      </c>
    </row>
    <row r="237" spans="1:14" x14ac:dyDescent="0.25">
      <c r="A237" t="s">
        <v>4917</v>
      </c>
      <c r="B237">
        <v>8062.1930000000002</v>
      </c>
      <c r="K237">
        <f t="shared" si="17"/>
        <v>8.5760000000000218</v>
      </c>
      <c r="L237">
        <f t="shared" si="18"/>
        <v>1</v>
      </c>
      <c r="M237" s="2">
        <f t="shared" si="19"/>
        <v>1.0500010500016936</v>
      </c>
      <c r="N237" s="2">
        <f t="shared" si="16"/>
        <v>0.40978808102121178</v>
      </c>
    </row>
    <row r="238" spans="1:14" x14ac:dyDescent="0.25">
      <c r="A238" t="s">
        <v>4916</v>
      </c>
      <c r="B238">
        <v>8070.7690000000002</v>
      </c>
      <c r="K238">
        <f t="shared" si="17"/>
        <v>8.5429999999996653</v>
      </c>
      <c r="L238">
        <f t="shared" si="18"/>
        <v>0</v>
      </c>
      <c r="M238" s="2">
        <f t="shared" si="19"/>
        <v>6.0000059990008077E-2</v>
      </c>
      <c r="N238" s="2">
        <f t="shared" si="16"/>
        <v>2.3416461768710484E-2</v>
      </c>
    </row>
    <row r="239" spans="1:14" x14ac:dyDescent="0.25">
      <c r="A239" t="s">
        <v>4915</v>
      </c>
      <c r="B239">
        <v>8079.3119999999999</v>
      </c>
      <c r="K239">
        <f t="shared" si="17"/>
        <v>8.543999999999869</v>
      </c>
      <c r="L239">
        <f t="shared" si="18"/>
        <v>0</v>
      </c>
      <c r="M239" s="2">
        <f t="shared" si="19"/>
        <v>9.000008999614989E-2</v>
      </c>
      <c r="N239" s="2">
        <f t="shared" si="16"/>
        <v>3.5124692657406698E-2</v>
      </c>
    </row>
    <row r="240" spans="1:14" x14ac:dyDescent="0.25">
      <c r="A240" t="s">
        <v>4914</v>
      </c>
      <c r="B240">
        <v>8087.8559999999998</v>
      </c>
      <c r="K240">
        <f t="shared" si="17"/>
        <v>8.5349999999998545</v>
      </c>
      <c r="L240">
        <f t="shared" si="18"/>
        <v>0</v>
      </c>
      <c r="M240" s="2">
        <f t="shared" si="19"/>
        <v>-0.18000018000455664</v>
      </c>
      <c r="N240" s="2">
        <f t="shared" si="16"/>
        <v>-7.0249385319587354E-2</v>
      </c>
    </row>
    <row r="241" spans="1:14" x14ac:dyDescent="0.25">
      <c r="A241" t="s">
        <v>4913</v>
      </c>
      <c r="B241">
        <v>8096.3909999999996</v>
      </c>
      <c r="K241">
        <f t="shared" si="17"/>
        <v>8.5440000000007785</v>
      </c>
      <c r="L241">
        <f t="shared" si="18"/>
        <v>0</v>
      </c>
      <c r="M241" s="2">
        <f t="shared" si="19"/>
        <v>9.0000090023434759E-2</v>
      </c>
      <c r="N241" s="2">
        <f t="shared" si="16"/>
        <v>3.5124692668042634E-2</v>
      </c>
    </row>
    <row r="242" spans="1:14" x14ac:dyDescent="0.25">
      <c r="A242" t="s">
        <v>4912</v>
      </c>
      <c r="B242">
        <v>8104.9350000000004</v>
      </c>
      <c r="K242">
        <f t="shared" si="17"/>
        <v>8.5429999999996653</v>
      </c>
      <c r="L242">
        <f t="shared" si="18"/>
        <v>0</v>
      </c>
      <c r="M242" s="2">
        <f t="shared" si="19"/>
        <v>6.0000059990008077E-2</v>
      </c>
      <c r="N242" s="2">
        <f t="shared" si="16"/>
        <v>2.3416461768710484E-2</v>
      </c>
    </row>
    <row r="243" spans="1:14" x14ac:dyDescent="0.25">
      <c r="A243" t="s">
        <v>4911</v>
      </c>
      <c r="B243">
        <v>8113.4780000000001</v>
      </c>
      <c r="K243">
        <f t="shared" si="17"/>
        <v>8.543999999999869</v>
      </c>
      <c r="L243">
        <f t="shared" si="18"/>
        <v>0</v>
      </c>
      <c r="M243" s="2">
        <f t="shared" si="19"/>
        <v>9.000008999614989E-2</v>
      </c>
      <c r="N243" s="2">
        <f t="shared" si="16"/>
        <v>3.5124692657406698E-2</v>
      </c>
    </row>
    <row r="244" spans="1:14" x14ac:dyDescent="0.25">
      <c r="A244" t="s">
        <v>4910</v>
      </c>
      <c r="B244">
        <v>8122.0219999999999</v>
      </c>
      <c r="K244">
        <f t="shared" si="17"/>
        <v>8.5349999999998545</v>
      </c>
      <c r="L244">
        <f t="shared" si="18"/>
        <v>0</v>
      </c>
      <c r="M244" s="2">
        <f t="shared" si="19"/>
        <v>-0.18000018000455664</v>
      </c>
      <c r="N244" s="2">
        <f t="shared" si="16"/>
        <v>-7.0249385319587354E-2</v>
      </c>
    </row>
    <row r="245" spans="1:14" x14ac:dyDescent="0.25">
      <c r="A245" t="s">
        <v>4909</v>
      </c>
      <c r="B245">
        <v>8130.5569999999998</v>
      </c>
      <c r="K245">
        <f t="shared" si="17"/>
        <v>8.543999999999869</v>
      </c>
      <c r="L245">
        <f t="shared" si="18"/>
        <v>0</v>
      </c>
      <c r="M245" s="2">
        <f t="shared" si="19"/>
        <v>9.000008999614989E-2</v>
      </c>
      <c r="N245" s="2">
        <f t="shared" si="16"/>
        <v>3.5124692657406698E-2</v>
      </c>
    </row>
    <row r="246" spans="1:14" x14ac:dyDescent="0.25">
      <c r="A246" t="s">
        <v>4908</v>
      </c>
      <c r="B246">
        <v>8139.1009999999997</v>
      </c>
      <c r="K246">
        <f t="shared" si="17"/>
        <v>8.5440000000007785</v>
      </c>
      <c r="L246">
        <f t="shared" si="18"/>
        <v>0</v>
      </c>
      <c r="M246" s="2">
        <f t="shared" si="19"/>
        <v>9.0000090023434759E-2</v>
      </c>
      <c r="N246" s="2">
        <f t="shared" si="16"/>
        <v>3.5124692668042634E-2</v>
      </c>
    </row>
    <row r="247" spans="1:14" x14ac:dyDescent="0.25">
      <c r="A247" t="s">
        <v>4907</v>
      </c>
      <c r="B247">
        <v>8147.6450000000004</v>
      </c>
      <c r="K247">
        <f t="shared" si="17"/>
        <v>8.5749999999998181</v>
      </c>
      <c r="L247">
        <f t="shared" si="18"/>
        <v>1</v>
      </c>
      <c r="M247" s="2">
        <f t="shared" si="19"/>
        <v>1.0200010199955518</v>
      </c>
      <c r="N247" s="2">
        <f t="shared" si="16"/>
        <v>0.39807985013251557</v>
      </c>
    </row>
    <row r="248" spans="1:14" x14ac:dyDescent="0.25">
      <c r="A248" t="s">
        <v>4906</v>
      </c>
      <c r="B248">
        <v>8156.22</v>
      </c>
      <c r="K248">
        <f t="shared" si="17"/>
        <v>8.5360000000000582</v>
      </c>
      <c r="L248">
        <f t="shared" si="18"/>
        <v>0</v>
      </c>
      <c r="M248" s="2">
        <f t="shared" si="19"/>
        <v>-0.15000014999841485</v>
      </c>
      <c r="N248" s="2">
        <f t="shared" si="16"/>
        <v>-5.854115443089114E-2</v>
      </c>
    </row>
    <row r="249" spans="1:14" x14ac:dyDescent="0.25">
      <c r="A249" t="s">
        <v>4905</v>
      </c>
      <c r="B249">
        <v>8164.7560000000003</v>
      </c>
      <c r="K249">
        <f t="shared" si="17"/>
        <v>8.5429999999996653</v>
      </c>
      <c r="L249">
        <f t="shared" si="18"/>
        <v>0</v>
      </c>
      <c r="M249" s="2">
        <f t="shared" si="19"/>
        <v>6.0000059990008077E-2</v>
      </c>
      <c r="N249" s="2">
        <f t="shared" si="16"/>
        <v>2.3416461768710484E-2</v>
      </c>
    </row>
    <row r="250" spans="1:14" x14ac:dyDescent="0.25">
      <c r="A250" t="s">
        <v>4904</v>
      </c>
      <c r="B250">
        <v>8173.299</v>
      </c>
      <c r="K250">
        <f t="shared" si="17"/>
        <v>8.5429999999996653</v>
      </c>
      <c r="L250">
        <f t="shared" si="18"/>
        <v>0</v>
      </c>
      <c r="M250" s="2">
        <f t="shared" si="19"/>
        <v>6.0000059990008077E-2</v>
      </c>
      <c r="N250" s="2">
        <f t="shared" si="16"/>
        <v>2.3416461768710484E-2</v>
      </c>
    </row>
    <row r="251" spans="1:14" x14ac:dyDescent="0.25">
      <c r="A251" t="s">
        <v>4903</v>
      </c>
      <c r="B251">
        <v>8181.8419999999996</v>
      </c>
      <c r="K251">
        <f t="shared" si="17"/>
        <v>8.5360000000000582</v>
      </c>
      <c r="L251">
        <f t="shared" si="18"/>
        <v>0</v>
      </c>
      <c r="M251" s="2">
        <f t="shared" si="19"/>
        <v>-0.15000014999841485</v>
      </c>
      <c r="N251" s="2">
        <f t="shared" si="16"/>
        <v>-5.854115443089114E-2</v>
      </c>
    </row>
    <row r="252" spans="1:14" x14ac:dyDescent="0.25">
      <c r="A252" t="s">
        <v>4902</v>
      </c>
      <c r="B252">
        <v>8190.3779999999997</v>
      </c>
      <c r="K252">
        <f t="shared" si="17"/>
        <v>8.5430000000005748</v>
      </c>
      <c r="L252">
        <f t="shared" si="18"/>
        <v>0</v>
      </c>
      <c r="M252" s="2">
        <f t="shared" si="19"/>
        <v>6.0000060017292946E-2</v>
      </c>
      <c r="N252" s="2">
        <f t="shared" si="16"/>
        <v>2.341646177934642E-2</v>
      </c>
    </row>
    <row r="253" spans="1:14" x14ac:dyDescent="0.25">
      <c r="A253" t="s">
        <v>4901</v>
      </c>
      <c r="B253">
        <v>8198.9210000000003</v>
      </c>
      <c r="K253">
        <f t="shared" si="17"/>
        <v>8.543999999999869</v>
      </c>
      <c r="L253">
        <f t="shared" si="18"/>
        <v>0</v>
      </c>
      <c r="M253" s="2">
        <f t="shared" si="19"/>
        <v>9.000008999614989E-2</v>
      </c>
      <c r="N253" s="2">
        <f t="shared" si="16"/>
        <v>3.5124692657406698E-2</v>
      </c>
    </row>
    <row r="254" spans="1:14" x14ac:dyDescent="0.25">
      <c r="A254" t="s">
        <v>4900</v>
      </c>
      <c r="B254">
        <v>8207.4650000000001</v>
      </c>
      <c r="K254">
        <f t="shared" si="17"/>
        <v>8.543999999999869</v>
      </c>
      <c r="L254">
        <f t="shared" si="18"/>
        <v>0</v>
      </c>
      <c r="M254" s="2">
        <f t="shared" si="19"/>
        <v>9.000008999614989E-2</v>
      </c>
      <c r="N254" s="2">
        <f t="shared" si="16"/>
        <v>3.5124692657406698E-2</v>
      </c>
    </row>
    <row r="255" spans="1:14" x14ac:dyDescent="0.25">
      <c r="A255" t="s">
        <v>4899</v>
      </c>
      <c r="B255">
        <v>8216.009</v>
      </c>
      <c r="K255">
        <f t="shared" si="17"/>
        <v>8.5349999999998545</v>
      </c>
      <c r="L255">
        <f t="shared" si="18"/>
        <v>0</v>
      </c>
      <c r="M255" s="2">
        <f t="shared" si="19"/>
        <v>-0.18000018000455664</v>
      </c>
      <c r="N255" s="2">
        <f t="shared" si="16"/>
        <v>-7.0249385319587354E-2</v>
      </c>
    </row>
    <row r="256" spans="1:14" x14ac:dyDescent="0.25">
      <c r="A256" t="s">
        <v>4898</v>
      </c>
      <c r="B256">
        <v>8224.5439999999999</v>
      </c>
      <c r="K256">
        <f t="shared" si="17"/>
        <v>8.5429999999996653</v>
      </c>
      <c r="L256">
        <f t="shared" si="18"/>
        <v>0</v>
      </c>
      <c r="M256" s="2">
        <f t="shared" si="19"/>
        <v>6.0000059990008077E-2</v>
      </c>
      <c r="N256" s="2">
        <f t="shared" si="16"/>
        <v>2.3416461768710484E-2</v>
      </c>
    </row>
    <row r="257" spans="1:14" x14ac:dyDescent="0.25">
      <c r="A257" t="s">
        <v>4897</v>
      </c>
      <c r="B257">
        <v>8233.0869999999995</v>
      </c>
      <c r="K257">
        <f t="shared" si="17"/>
        <v>8.543999999999869</v>
      </c>
      <c r="L257">
        <f t="shared" si="18"/>
        <v>0</v>
      </c>
      <c r="M257" s="2">
        <f t="shared" si="19"/>
        <v>9.000008999614989E-2</v>
      </c>
      <c r="N257" s="2">
        <f t="shared" si="16"/>
        <v>3.5124692657406698E-2</v>
      </c>
    </row>
    <row r="258" spans="1:14" x14ac:dyDescent="0.25">
      <c r="A258" t="s">
        <v>4896</v>
      </c>
      <c r="B258">
        <v>8241.6309999999994</v>
      </c>
      <c r="K258">
        <f t="shared" si="17"/>
        <v>8.5360000000000582</v>
      </c>
      <c r="L258">
        <f t="shared" si="18"/>
        <v>0</v>
      </c>
      <c r="M258" s="2">
        <f t="shared" si="19"/>
        <v>-0.15000014999841485</v>
      </c>
      <c r="N258" s="2">
        <f t="shared" si="16"/>
        <v>-5.854115443089114E-2</v>
      </c>
    </row>
    <row r="259" spans="1:14" x14ac:dyDescent="0.25">
      <c r="A259" t="s">
        <v>4895</v>
      </c>
      <c r="B259">
        <v>8250.1669999999995</v>
      </c>
      <c r="K259">
        <f t="shared" si="17"/>
        <v>8.5429999999996653</v>
      </c>
      <c r="L259">
        <f t="shared" si="18"/>
        <v>0</v>
      </c>
      <c r="M259" s="2">
        <f t="shared" si="19"/>
        <v>6.0000059990008077E-2</v>
      </c>
      <c r="N259" s="2">
        <f t="shared" si="16"/>
        <v>2.3416461768710484E-2</v>
      </c>
    </row>
    <row r="260" spans="1:14" x14ac:dyDescent="0.25">
      <c r="A260" t="s">
        <v>4894</v>
      </c>
      <c r="B260">
        <v>8258.7099999999991</v>
      </c>
      <c r="K260">
        <f t="shared" si="17"/>
        <v>8.544000000001688</v>
      </c>
      <c r="L260">
        <f t="shared" si="18"/>
        <v>0</v>
      </c>
      <c r="M260" s="2">
        <f t="shared" si="19"/>
        <v>9.0000090050719628E-2</v>
      </c>
      <c r="N260" s="2">
        <f t="shared" ref="N260:N323" si="20">((B261-B260)/8.541-1)*100</f>
        <v>3.5124692678700775E-2</v>
      </c>
    </row>
    <row r="261" spans="1:14" x14ac:dyDescent="0.25">
      <c r="A261" t="s">
        <v>4893</v>
      </c>
      <c r="B261">
        <v>8267.2540000000008</v>
      </c>
      <c r="K261">
        <f t="shared" ref="K261:K324" si="21">B262-B261</f>
        <v>8.7860000000000582</v>
      </c>
      <c r="L261">
        <f t="shared" ref="L261:L324" si="22">IF(K261&gt;8.55,1,0 )</f>
        <v>1</v>
      </c>
      <c r="M261" s="2">
        <f t="shared" ref="M261:M324" si="23">(B262-B261-8.541)/0.0333333</f>
        <v>7.3500073500090846</v>
      </c>
      <c r="N261" s="2">
        <f t="shared" si="20"/>
        <v>2.8685165671473722</v>
      </c>
    </row>
    <row r="262" spans="1:14" x14ac:dyDescent="0.25">
      <c r="A262" t="s">
        <v>4892</v>
      </c>
      <c r="B262">
        <v>8276.0400000000009</v>
      </c>
      <c r="K262">
        <f t="shared" si="21"/>
        <v>8.6079999999983556</v>
      </c>
      <c r="L262">
        <f t="shared" si="22"/>
        <v>1</v>
      </c>
      <c r="M262" s="2">
        <f t="shared" si="23"/>
        <v>2.0100020099526676</v>
      </c>
      <c r="N262" s="2">
        <f t="shared" si="20"/>
        <v>0.78445146936372279</v>
      </c>
    </row>
    <row r="263" spans="1:14" x14ac:dyDescent="0.25">
      <c r="A263" t="s">
        <v>4891</v>
      </c>
      <c r="B263">
        <v>8284.6479999999992</v>
      </c>
      <c r="K263">
        <f t="shared" si="21"/>
        <v>8.5350000000016735</v>
      </c>
      <c r="L263">
        <f t="shared" si="22"/>
        <v>0</v>
      </c>
      <c r="M263" s="2">
        <f t="shared" si="23"/>
        <v>-0.1800001799499869</v>
      </c>
      <c r="N263" s="2">
        <f t="shared" si="20"/>
        <v>-7.0249385298293276E-2</v>
      </c>
    </row>
    <row r="264" spans="1:14" x14ac:dyDescent="0.25">
      <c r="A264" t="s">
        <v>4890</v>
      </c>
      <c r="B264">
        <v>8293.1830000000009</v>
      </c>
      <c r="K264">
        <f t="shared" si="21"/>
        <v>8.543999999999869</v>
      </c>
      <c r="L264">
        <f t="shared" si="22"/>
        <v>0</v>
      </c>
      <c r="M264" s="2">
        <f t="shared" si="23"/>
        <v>9.000008999614989E-2</v>
      </c>
      <c r="N264" s="2">
        <f t="shared" si="20"/>
        <v>3.5124692657406698E-2</v>
      </c>
    </row>
    <row r="265" spans="1:14" x14ac:dyDescent="0.25">
      <c r="A265" t="s">
        <v>4889</v>
      </c>
      <c r="B265">
        <v>8301.7270000000008</v>
      </c>
      <c r="K265">
        <f t="shared" si="21"/>
        <v>8.5429999999996653</v>
      </c>
      <c r="L265">
        <f t="shared" si="22"/>
        <v>0</v>
      </c>
      <c r="M265" s="2">
        <f t="shared" si="23"/>
        <v>6.0000059990008077E-2</v>
      </c>
      <c r="N265" s="2">
        <f t="shared" si="20"/>
        <v>2.3416461768710484E-2</v>
      </c>
    </row>
    <row r="266" spans="1:14" x14ac:dyDescent="0.25">
      <c r="A266" t="s">
        <v>4888</v>
      </c>
      <c r="B266">
        <v>8310.27</v>
      </c>
      <c r="K266">
        <f t="shared" si="21"/>
        <v>8.5360000000000582</v>
      </c>
      <c r="L266">
        <f t="shared" si="22"/>
        <v>0</v>
      </c>
      <c r="M266" s="2">
        <f t="shared" si="23"/>
        <v>-0.15000014999841485</v>
      </c>
      <c r="N266" s="2">
        <f t="shared" si="20"/>
        <v>-5.854115443089114E-2</v>
      </c>
    </row>
    <row r="267" spans="1:14" x14ac:dyDescent="0.25">
      <c r="A267" t="s">
        <v>4887</v>
      </c>
      <c r="B267">
        <v>8318.8060000000005</v>
      </c>
      <c r="K267">
        <f t="shared" si="21"/>
        <v>8.5429999999996653</v>
      </c>
      <c r="L267">
        <f t="shared" si="22"/>
        <v>0</v>
      </c>
      <c r="M267" s="2">
        <f t="shared" si="23"/>
        <v>6.0000059990008077E-2</v>
      </c>
      <c r="N267" s="2">
        <f t="shared" si="20"/>
        <v>2.3416461768710484E-2</v>
      </c>
    </row>
    <row r="268" spans="1:14" x14ac:dyDescent="0.25">
      <c r="A268" t="s">
        <v>4886</v>
      </c>
      <c r="B268">
        <v>8327.3490000000002</v>
      </c>
      <c r="K268">
        <f t="shared" si="21"/>
        <v>8.543999999999869</v>
      </c>
      <c r="L268">
        <f t="shared" si="22"/>
        <v>0</v>
      </c>
      <c r="M268" s="2">
        <f t="shared" si="23"/>
        <v>9.000008999614989E-2</v>
      </c>
      <c r="N268" s="2">
        <f t="shared" si="20"/>
        <v>3.5124692657406698E-2</v>
      </c>
    </row>
    <row r="269" spans="1:14" x14ac:dyDescent="0.25">
      <c r="A269" t="s">
        <v>4885</v>
      </c>
      <c r="B269">
        <v>8335.893</v>
      </c>
      <c r="K269">
        <f t="shared" si="21"/>
        <v>8.543999999999869</v>
      </c>
      <c r="L269">
        <f t="shared" si="22"/>
        <v>0</v>
      </c>
      <c r="M269" s="2">
        <f t="shared" si="23"/>
        <v>9.000008999614989E-2</v>
      </c>
      <c r="N269" s="2">
        <f t="shared" si="20"/>
        <v>3.5124692657406698E-2</v>
      </c>
    </row>
    <row r="270" spans="1:14" x14ac:dyDescent="0.25">
      <c r="A270" t="s">
        <v>4884</v>
      </c>
      <c r="B270">
        <v>8344.4369999999999</v>
      </c>
      <c r="K270">
        <f t="shared" si="21"/>
        <v>8.5349999999998545</v>
      </c>
      <c r="L270">
        <f t="shared" si="22"/>
        <v>0</v>
      </c>
      <c r="M270" s="2">
        <f t="shared" si="23"/>
        <v>-0.18000018000455664</v>
      </c>
      <c r="N270" s="2">
        <f t="shared" si="20"/>
        <v>-7.0249385319587354E-2</v>
      </c>
    </row>
    <row r="271" spans="1:14" x14ac:dyDescent="0.25">
      <c r="A271" t="s">
        <v>4883</v>
      </c>
      <c r="B271">
        <v>8352.9719999999998</v>
      </c>
      <c r="K271">
        <f t="shared" si="21"/>
        <v>8.647000000000844</v>
      </c>
      <c r="L271">
        <f t="shared" si="22"/>
        <v>1</v>
      </c>
      <c r="M271" s="2">
        <f t="shared" si="23"/>
        <v>3.1800031800284891</v>
      </c>
      <c r="N271" s="2">
        <f t="shared" si="20"/>
        <v>1.2410724739590595</v>
      </c>
    </row>
    <row r="272" spans="1:14" x14ac:dyDescent="0.25">
      <c r="A272" t="s">
        <v>4882</v>
      </c>
      <c r="B272">
        <v>8361.6190000000006</v>
      </c>
      <c r="K272">
        <f t="shared" si="21"/>
        <v>8.5360000000000582</v>
      </c>
      <c r="L272">
        <f t="shared" si="22"/>
        <v>0</v>
      </c>
      <c r="M272" s="2">
        <f t="shared" si="23"/>
        <v>-0.15000014999841485</v>
      </c>
      <c r="N272" s="2">
        <f t="shared" si="20"/>
        <v>-5.854115443089114E-2</v>
      </c>
    </row>
    <row r="273" spans="1:14" x14ac:dyDescent="0.25">
      <c r="A273" t="s">
        <v>4881</v>
      </c>
      <c r="B273">
        <v>8370.1550000000007</v>
      </c>
      <c r="K273">
        <f t="shared" si="21"/>
        <v>8.5429999999996653</v>
      </c>
      <c r="L273">
        <f t="shared" si="22"/>
        <v>0</v>
      </c>
      <c r="M273" s="2">
        <f t="shared" si="23"/>
        <v>6.0000059990008077E-2</v>
      </c>
      <c r="N273" s="2">
        <f t="shared" si="20"/>
        <v>2.3416461768710484E-2</v>
      </c>
    </row>
    <row r="274" spans="1:14" x14ac:dyDescent="0.25">
      <c r="A274" t="s">
        <v>4880</v>
      </c>
      <c r="B274">
        <v>8378.6980000000003</v>
      </c>
      <c r="K274">
        <f t="shared" si="21"/>
        <v>8.543999999999869</v>
      </c>
      <c r="L274">
        <f t="shared" si="22"/>
        <v>0</v>
      </c>
      <c r="M274" s="2">
        <f t="shared" si="23"/>
        <v>9.000008999614989E-2</v>
      </c>
      <c r="N274" s="2">
        <f t="shared" si="20"/>
        <v>3.5124692657406698E-2</v>
      </c>
    </row>
    <row r="275" spans="1:14" x14ac:dyDescent="0.25">
      <c r="A275" t="s">
        <v>4879</v>
      </c>
      <c r="B275">
        <v>8387.2420000000002</v>
      </c>
      <c r="K275">
        <f t="shared" si="21"/>
        <v>8.5349999999998545</v>
      </c>
      <c r="L275">
        <f t="shared" si="22"/>
        <v>0</v>
      </c>
      <c r="M275" s="2">
        <f t="shared" si="23"/>
        <v>-0.18000018000455664</v>
      </c>
      <c r="N275" s="2">
        <f t="shared" si="20"/>
        <v>-7.0249385319587354E-2</v>
      </c>
    </row>
    <row r="276" spans="1:14" x14ac:dyDescent="0.25">
      <c r="A276" t="s">
        <v>4878</v>
      </c>
      <c r="B276">
        <v>8395.777</v>
      </c>
      <c r="K276">
        <f t="shared" si="21"/>
        <v>8.543999999999869</v>
      </c>
      <c r="L276">
        <f t="shared" si="22"/>
        <v>0</v>
      </c>
      <c r="M276" s="2">
        <f t="shared" si="23"/>
        <v>9.000008999614989E-2</v>
      </c>
      <c r="N276" s="2">
        <f t="shared" si="20"/>
        <v>3.5124692657406698E-2</v>
      </c>
    </row>
    <row r="277" spans="1:14" x14ac:dyDescent="0.25">
      <c r="A277" t="s">
        <v>4877</v>
      </c>
      <c r="B277">
        <v>8404.3209999999999</v>
      </c>
      <c r="K277">
        <f t="shared" si="21"/>
        <v>8.543999999999869</v>
      </c>
      <c r="L277">
        <f t="shared" si="22"/>
        <v>0</v>
      </c>
      <c r="M277" s="2">
        <f t="shared" si="23"/>
        <v>9.000008999614989E-2</v>
      </c>
      <c r="N277" s="2">
        <f t="shared" si="20"/>
        <v>3.5124692657406698E-2</v>
      </c>
    </row>
    <row r="278" spans="1:14" x14ac:dyDescent="0.25">
      <c r="A278" t="s">
        <v>4876</v>
      </c>
      <c r="B278">
        <v>8412.8649999999998</v>
      </c>
      <c r="K278">
        <f t="shared" si="21"/>
        <v>8.5429999999996653</v>
      </c>
      <c r="L278">
        <f t="shared" si="22"/>
        <v>0</v>
      </c>
      <c r="M278" s="2">
        <f t="shared" si="23"/>
        <v>6.0000059990008077E-2</v>
      </c>
      <c r="N278" s="2">
        <f t="shared" si="20"/>
        <v>2.3416461768710484E-2</v>
      </c>
    </row>
    <row r="279" spans="1:14" x14ac:dyDescent="0.25">
      <c r="A279" t="s">
        <v>4875</v>
      </c>
      <c r="B279">
        <v>8421.4079999999994</v>
      </c>
      <c r="K279">
        <f t="shared" si="21"/>
        <v>8.5349999999998545</v>
      </c>
      <c r="L279">
        <f t="shared" si="22"/>
        <v>0</v>
      </c>
      <c r="M279" s="2">
        <f t="shared" si="23"/>
        <v>-0.18000018000455664</v>
      </c>
      <c r="N279" s="2">
        <f t="shared" si="20"/>
        <v>-7.0249385319587354E-2</v>
      </c>
    </row>
    <row r="280" spans="1:14" x14ac:dyDescent="0.25">
      <c r="A280" t="s">
        <v>4874</v>
      </c>
      <c r="B280">
        <v>8429.9429999999993</v>
      </c>
      <c r="K280">
        <f t="shared" si="21"/>
        <v>8.543999999999869</v>
      </c>
      <c r="L280">
        <f t="shared" si="22"/>
        <v>0</v>
      </c>
      <c r="M280" s="2">
        <f t="shared" si="23"/>
        <v>9.000008999614989E-2</v>
      </c>
      <c r="N280" s="2">
        <f t="shared" si="20"/>
        <v>3.5124692657406698E-2</v>
      </c>
    </row>
    <row r="281" spans="1:14" x14ac:dyDescent="0.25">
      <c r="A281" t="s">
        <v>4873</v>
      </c>
      <c r="B281">
        <v>8438.4869999999992</v>
      </c>
      <c r="K281">
        <f t="shared" si="21"/>
        <v>8.5430000000014843</v>
      </c>
      <c r="L281">
        <f t="shared" si="22"/>
        <v>0</v>
      </c>
      <c r="M281" s="2">
        <f t="shared" si="23"/>
        <v>6.0000060044577815E-2</v>
      </c>
      <c r="N281" s="2">
        <f t="shared" si="20"/>
        <v>2.3416461790004561E-2</v>
      </c>
    </row>
    <row r="282" spans="1:14" x14ac:dyDescent="0.25">
      <c r="A282" t="s">
        <v>4872</v>
      </c>
      <c r="B282">
        <v>8447.0300000000007</v>
      </c>
      <c r="K282">
        <f t="shared" si="21"/>
        <v>8.5360000000000582</v>
      </c>
      <c r="L282">
        <f t="shared" si="22"/>
        <v>0</v>
      </c>
      <c r="M282" s="2">
        <f t="shared" si="23"/>
        <v>-0.15000014999841485</v>
      </c>
      <c r="N282" s="2">
        <f t="shared" si="20"/>
        <v>-5.854115443089114E-2</v>
      </c>
    </row>
    <row r="283" spans="1:14" x14ac:dyDescent="0.25">
      <c r="A283" t="s">
        <v>4871</v>
      </c>
      <c r="B283">
        <v>8455.5660000000007</v>
      </c>
      <c r="K283">
        <f t="shared" si="21"/>
        <v>8.5429999999996653</v>
      </c>
      <c r="L283">
        <f t="shared" si="22"/>
        <v>0</v>
      </c>
      <c r="M283" s="2">
        <f t="shared" si="23"/>
        <v>6.0000059990008077E-2</v>
      </c>
      <c r="N283" s="2">
        <f t="shared" si="20"/>
        <v>2.3416461768710484E-2</v>
      </c>
    </row>
    <row r="284" spans="1:14" x14ac:dyDescent="0.25">
      <c r="A284" t="s">
        <v>4870</v>
      </c>
      <c r="B284">
        <v>8464.1090000000004</v>
      </c>
      <c r="K284">
        <f t="shared" si="21"/>
        <v>8.543999999999869</v>
      </c>
      <c r="L284">
        <f t="shared" si="22"/>
        <v>0</v>
      </c>
      <c r="M284" s="2">
        <f t="shared" si="23"/>
        <v>9.000008999614989E-2</v>
      </c>
      <c r="N284" s="2">
        <f t="shared" si="20"/>
        <v>3.5124692657406698E-2</v>
      </c>
    </row>
    <row r="285" spans="1:14" x14ac:dyDescent="0.25">
      <c r="A285" t="s">
        <v>4869</v>
      </c>
      <c r="B285">
        <v>8472.6530000000002</v>
      </c>
      <c r="K285">
        <f t="shared" si="21"/>
        <v>8.5429999999996653</v>
      </c>
      <c r="L285">
        <f t="shared" si="22"/>
        <v>0</v>
      </c>
      <c r="M285" s="2">
        <f t="shared" si="23"/>
        <v>6.0000059990008077E-2</v>
      </c>
      <c r="N285" s="2">
        <f t="shared" si="20"/>
        <v>2.3416461768710484E-2</v>
      </c>
    </row>
    <row r="286" spans="1:14" x14ac:dyDescent="0.25">
      <c r="A286" t="s">
        <v>4868</v>
      </c>
      <c r="B286">
        <v>8481.1959999999999</v>
      </c>
      <c r="K286">
        <f t="shared" si="21"/>
        <v>8.5360000000000582</v>
      </c>
      <c r="L286">
        <f t="shared" si="22"/>
        <v>0</v>
      </c>
      <c r="M286" s="2">
        <f t="shared" si="23"/>
        <v>-0.15000014999841485</v>
      </c>
      <c r="N286" s="2">
        <f t="shared" si="20"/>
        <v>-5.854115443089114E-2</v>
      </c>
    </row>
    <row r="287" spans="1:14" x14ac:dyDescent="0.25">
      <c r="A287" t="s">
        <v>4867</v>
      </c>
      <c r="B287">
        <v>8489.732</v>
      </c>
      <c r="K287">
        <f t="shared" si="21"/>
        <v>8.5429999999996653</v>
      </c>
      <c r="L287">
        <f t="shared" si="22"/>
        <v>0</v>
      </c>
      <c r="M287" s="2">
        <f t="shared" si="23"/>
        <v>6.0000059990008077E-2</v>
      </c>
      <c r="N287" s="2">
        <f t="shared" si="20"/>
        <v>2.3416461768710484E-2</v>
      </c>
    </row>
    <row r="288" spans="1:14" x14ac:dyDescent="0.25">
      <c r="A288" t="s">
        <v>4866</v>
      </c>
      <c r="B288">
        <v>8498.2749999999996</v>
      </c>
      <c r="K288">
        <f t="shared" si="21"/>
        <v>8.543999999999869</v>
      </c>
      <c r="L288">
        <f t="shared" si="22"/>
        <v>0</v>
      </c>
      <c r="M288" s="2">
        <f t="shared" si="23"/>
        <v>9.000008999614989E-2</v>
      </c>
      <c r="N288" s="2">
        <f t="shared" si="20"/>
        <v>3.5124692657406698E-2</v>
      </c>
    </row>
    <row r="289" spans="1:14" x14ac:dyDescent="0.25">
      <c r="A289" t="s">
        <v>4865</v>
      </c>
      <c r="B289">
        <v>8506.8189999999995</v>
      </c>
      <c r="K289">
        <f t="shared" si="21"/>
        <v>8.5349999999998545</v>
      </c>
      <c r="L289">
        <f t="shared" si="22"/>
        <v>0</v>
      </c>
      <c r="M289" s="2">
        <f t="shared" si="23"/>
        <v>-0.18000018000455664</v>
      </c>
      <c r="N289" s="2">
        <f t="shared" si="20"/>
        <v>-7.0249385319587354E-2</v>
      </c>
    </row>
    <row r="290" spans="1:14" x14ac:dyDescent="0.25">
      <c r="A290" t="s">
        <v>4864</v>
      </c>
      <c r="B290">
        <v>8515.3539999999994</v>
      </c>
      <c r="K290">
        <f t="shared" si="21"/>
        <v>8.543999999999869</v>
      </c>
      <c r="L290">
        <f t="shared" si="22"/>
        <v>0</v>
      </c>
      <c r="M290" s="2">
        <f t="shared" si="23"/>
        <v>9.000008999614989E-2</v>
      </c>
      <c r="N290" s="2">
        <f t="shared" si="20"/>
        <v>3.5124692657406698E-2</v>
      </c>
    </row>
    <row r="291" spans="1:14" x14ac:dyDescent="0.25">
      <c r="A291" t="s">
        <v>4863</v>
      </c>
      <c r="B291">
        <v>8523.8979999999992</v>
      </c>
      <c r="K291">
        <f t="shared" si="21"/>
        <v>8.543999999999869</v>
      </c>
      <c r="L291">
        <f t="shared" si="22"/>
        <v>0</v>
      </c>
      <c r="M291" s="2">
        <f t="shared" si="23"/>
        <v>9.000008999614989E-2</v>
      </c>
      <c r="N291" s="2">
        <f t="shared" si="20"/>
        <v>3.5124692657406698E-2</v>
      </c>
    </row>
    <row r="292" spans="1:14" x14ac:dyDescent="0.25">
      <c r="A292" t="s">
        <v>4862</v>
      </c>
      <c r="B292">
        <v>8532.4419999999991</v>
      </c>
      <c r="K292">
        <f t="shared" si="21"/>
        <v>8.6070000000017899</v>
      </c>
      <c r="L292">
        <f t="shared" si="22"/>
        <v>1</v>
      </c>
      <c r="M292" s="2">
        <f t="shared" si="23"/>
        <v>1.9800019800556654</v>
      </c>
      <c r="N292" s="2">
        <f t="shared" si="20"/>
        <v>0.77274323851761473</v>
      </c>
    </row>
    <row r="293" spans="1:14" x14ac:dyDescent="0.25">
      <c r="A293" t="s">
        <v>4861</v>
      </c>
      <c r="B293">
        <v>8541.0490000000009</v>
      </c>
      <c r="K293">
        <f t="shared" si="21"/>
        <v>8.543999999999869</v>
      </c>
      <c r="L293">
        <f t="shared" si="22"/>
        <v>0</v>
      </c>
      <c r="M293" s="2">
        <f t="shared" si="23"/>
        <v>9.000008999614989E-2</v>
      </c>
      <c r="N293" s="2">
        <f t="shared" si="20"/>
        <v>3.5124692657406698E-2</v>
      </c>
    </row>
    <row r="294" spans="1:14" x14ac:dyDescent="0.25">
      <c r="A294" t="s">
        <v>4860</v>
      </c>
      <c r="B294">
        <v>8549.5930000000008</v>
      </c>
      <c r="K294">
        <f t="shared" si="21"/>
        <v>8.5349999999998545</v>
      </c>
      <c r="L294">
        <f t="shared" si="22"/>
        <v>0</v>
      </c>
      <c r="M294" s="2">
        <f t="shared" si="23"/>
        <v>-0.18000018000455664</v>
      </c>
      <c r="N294" s="2">
        <f t="shared" si="20"/>
        <v>-7.0249385319587354E-2</v>
      </c>
    </row>
    <row r="295" spans="1:14" x14ac:dyDescent="0.25">
      <c r="A295" t="s">
        <v>4859</v>
      </c>
      <c r="B295">
        <v>8558.1280000000006</v>
      </c>
      <c r="K295">
        <f t="shared" si="21"/>
        <v>8.543999999999869</v>
      </c>
      <c r="L295">
        <f t="shared" si="22"/>
        <v>0</v>
      </c>
      <c r="M295" s="2">
        <f t="shared" si="23"/>
        <v>9.000008999614989E-2</v>
      </c>
      <c r="N295" s="2">
        <f t="shared" si="20"/>
        <v>3.5124692657406698E-2</v>
      </c>
    </row>
    <row r="296" spans="1:14" x14ac:dyDescent="0.25">
      <c r="A296" t="s">
        <v>4858</v>
      </c>
      <c r="B296">
        <v>8566.6720000000005</v>
      </c>
      <c r="K296">
        <f t="shared" si="21"/>
        <v>8.5429999999996653</v>
      </c>
      <c r="L296">
        <f t="shared" si="22"/>
        <v>0</v>
      </c>
      <c r="M296" s="2">
        <f t="shared" si="23"/>
        <v>6.0000059990008077E-2</v>
      </c>
      <c r="N296" s="2">
        <f t="shared" si="20"/>
        <v>2.3416461768710484E-2</v>
      </c>
    </row>
    <row r="297" spans="1:14" x14ac:dyDescent="0.25">
      <c r="A297" t="s">
        <v>4857</v>
      </c>
      <c r="B297">
        <v>8575.2150000000001</v>
      </c>
      <c r="K297">
        <f t="shared" si="21"/>
        <v>8.5360000000000582</v>
      </c>
      <c r="L297">
        <f t="shared" si="22"/>
        <v>0</v>
      </c>
      <c r="M297" s="2">
        <f t="shared" si="23"/>
        <v>-0.15000014999841485</v>
      </c>
      <c r="N297" s="2">
        <f t="shared" si="20"/>
        <v>-5.854115443089114E-2</v>
      </c>
    </row>
    <row r="298" spans="1:14" x14ac:dyDescent="0.25">
      <c r="A298" t="s">
        <v>4856</v>
      </c>
      <c r="B298">
        <v>8583.7510000000002</v>
      </c>
      <c r="K298">
        <f t="shared" si="21"/>
        <v>8.5429999999996653</v>
      </c>
      <c r="L298">
        <f t="shared" si="22"/>
        <v>0</v>
      </c>
      <c r="M298" s="2">
        <f t="shared" si="23"/>
        <v>6.0000059990008077E-2</v>
      </c>
      <c r="N298" s="2">
        <f t="shared" si="20"/>
        <v>2.3416461768710484E-2</v>
      </c>
    </row>
    <row r="299" spans="1:14" x14ac:dyDescent="0.25">
      <c r="A299" t="s">
        <v>4855</v>
      </c>
      <c r="B299">
        <v>8592.2939999999999</v>
      </c>
      <c r="K299">
        <f t="shared" si="21"/>
        <v>8.543999999999869</v>
      </c>
      <c r="L299">
        <f t="shared" si="22"/>
        <v>0</v>
      </c>
      <c r="M299" s="2">
        <f t="shared" si="23"/>
        <v>9.000008999614989E-2</v>
      </c>
      <c r="N299" s="2">
        <f t="shared" si="20"/>
        <v>3.5124692657406698E-2</v>
      </c>
    </row>
    <row r="300" spans="1:14" x14ac:dyDescent="0.25">
      <c r="A300" t="s">
        <v>4854</v>
      </c>
      <c r="B300">
        <v>8600.8379999999997</v>
      </c>
      <c r="K300">
        <f t="shared" si="21"/>
        <v>8.5429999999996653</v>
      </c>
      <c r="L300">
        <f t="shared" si="22"/>
        <v>0</v>
      </c>
      <c r="M300" s="2">
        <f t="shared" si="23"/>
        <v>6.0000059990008077E-2</v>
      </c>
      <c r="N300" s="2">
        <f t="shared" si="20"/>
        <v>2.3416461768710484E-2</v>
      </c>
    </row>
    <row r="301" spans="1:14" x14ac:dyDescent="0.25">
      <c r="A301" t="s">
        <v>4853</v>
      </c>
      <c r="B301">
        <v>8609.3809999999994</v>
      </c>
      <c r="K301">
        <f t="shared" si="21"/>
        <v>8.5360000000000582</v>
      </c>
      <c r="L301">
        <f t="shared" si="22"/>
        <v>0</v>
      </c>
      <c r="M301" s="2">
        <f t="shared" si="23"/>
        <v>-0.15000014999841485</v>
      </c>
      <c r="N301" s="2">
        <f t="shared" si="20"/>
        <v>-5.854115443089114E-2</v>
      </c>
    </row>
    <row r="302" spans="1:14" x14ac:dyDescent="0.25">
      <c r="A302" t="s">
        <v>4852</v>
      </c>
      <c r="B302">
        <v>8617.9169999999995</v>
      </c>
      <c r="K302">
        <f t="shared" si="21"/>
        <v>8.5429999999996653</v>
      </c>
      <c r="L302">
        <f t="shared" si="22"/>
        <v>0</v>
      </c>
      <c r="M302" s="2">
        <f t="shared" si="23"/>
        <v>6.0000059990008077E-2</v>
      </c>
      <c r="N302" s="2">
        <f t="shared" si="20"/>
        <v>2.3416461768710484E-2</v>
      </c>
    </row>
    <row r="303" spans="1:14" x14ac:dyDescent="0.25">
      <c r="A303" t="s">
        <v>4851</v>
      </c>
      <c r="B303">
        <v>8626.4599999999991</v>
      </c>
      <c r="K303">
        <f t="shared" si="21"/>
        <v>8.544000000001688</v>
      </c>
      <c r="L303">
        <f t="shared" si="22"/>
        <v>0</v>
      </c>
      <c r="M303" s="2">
        <f t="shared" si="23"/>
        <v>9.0000090050719628E-2</v>
      </c>
      <c r="N303" s="2">
        <f t="shared" si="20"/>
        <v>3.5124692678700775E-2</v>
      </c>
    </row>
    <row r="304" spans="1:14" x14ac:dyDescent="0.25">
      <c r="A304" t="s">
        <v>4850</v>
      </c>
      <c r="B304">
        <v>8635.0040000000008</v>
      </c>
      <c r="K304">
        <f t="shared" si="21"/>
        <v>8.5349999999998545</v>
      </c>
      <c r="L304">
        <f t="shared" si="22"/>
        <v>0</v>
      </c>
      <c r="M304" s="2">
        <f t="shared" si="23"/>
        <v>-0.18000018000455664</v>
      </c>
      <c r="N304" s="2">
        <f t="shared" si="20"/>
        <v>-7.0249385319587354E-2</v>
      </c>
    </row>
    <row r="305" spans="1:14" x14ac:dyDescent="0.25">
      <c r="A305" t="s">
        <v>4849</v>
      </c>
      <c r="B305">
        <v>8643.5390000000007</v>
      </c>
      <c r="K305">
        <f t="shared" si="21"/>
        <v>8.543999999999869</v>
      </c>
      <c r="L305">
        <f t="shared" si="22"/>
        <v>0</v>
      </c>
      <c r="M305" s="2">
        <f t="shared" si="23"/>
        <v>9.000008999614989E-2</v>
      </c>
      <c r="N305" s="2">
        <f t="shared" si="20"/>
        <v>3.5124692657406698E-2</v>
      </c>
    </row>
    <row r="306" spans="1:14" x14ac:dyDescent="0.25">
      <c r="A306" t="s">
        <v>4848</v>
      </c>
      <c r="B306">
        <v>8652.0830000000005</v>
      </c>
      <c r="K306">
        <f t="shared" si="21"/>
        <v>8.5429999999996653</v>
      </c>
      <c r="L306">
        <f t="shared" si="22"/>
        <v>0</v>
      </c>
      <c r="M306" s="2">
        <f t="shared" si="23"/>
        <v>6.0000059990008077E-2</v>
      </c>
      <c r="N306" s="2">
        <f t="shared" si="20"/>
        <v>2.3416461768710484E-2</v>
      </c>
    </row>
    <row r="307" spans="1:14" x14ac:dyDescent="0.25">
      <c r="A307" t="s">
        <v>4847</v>
      </c>
      <c r="B307">
        <v>8660.6260000000002</v>
      </c>
      <c r="K307">
        <f t="shared" si="21"/>
        <v>8.543999999999869</v>
      </c>
      <c r="L307">
        <f t="shared" si="22"/>
        <v>0</v>
      </c>
      <c r="M307" s="2">
        <f t="shared" si="23"/>
        <v>9.000008999614989E-2</v>
      </c>
      <c r="N307" s="2">
        <f t="shared" si="20"/>
        <v>3.5124692657406698E-2</v>
      </c>
    </row>
    <row r="308" spans="1:14" x14ac:dyDescent="0.25">
      <c r="A308" t="s">
        <v>4846</v>
      </c>
      <c r="B308">
        <v>8669.17</v>
      </c>
      <c r="K308">
        <f t="shared" si="21"/>
        <v>8.5349999999998545</v>
      </c>
      <c r="L308">
        <f t="shared" si="22"/>
        <v>0</v>
      </c>
      <c r="M308" s="2">
        <f t="shared" si="23"/>
        <v>-0.18000018000455664</v>
      </c>
      <c r="N308" s="2">
        <f t="shared" si="20"/>
        <v>-7.0249385319587354E-2</v>
      </c>
    </row>
    <row r="309" spans="1:14" x14ac:dyDescent="0.25">
      <c r="A309" t="s">
        <v>4845</v>
      </c>
      <c r="B309">
        <v>8677.7049999999999</v>
      </c>
      <c r="K309">
        <f t="shared" si="21"/>
        <v>8.6399999999994179</v>
      </c>
      <c r="L309">
        <f t="shared" si="22"/>
        <v>1</v>
      </c>
      <c r="M309" s="2">
        <f t="shared" si="23"/>
        <v>2.9700029699854964</v>
      </c>
      <c r="N309" s="2">
        <f t="shared" si="20"/>
        <v>1.159114857738186</v>
      </c>
    </row>
    <row r="310" spans="1:14" x14ac:dyDescent="0.25">
      <c r="A310" t="s">
        <v>4844</v>
      </c>
      <c r="B310">
        <v>8686.3449999999993</v>
      </c>
      <c r="K310">
        <f t="shared" si="21"/>
        <v>8.6149999999997817</v>
      </c>
      <c r="L310">
        <f t="shared" si="22"/>
        <v>1</v>
      </c>
      <c r="M310" s="2">
        <f t="shared" si="23"/>
        <v>2.2200022199956604</v>
      </c>
      <c r="N310" s="2">
        <f t="shared" si="20"/>
        <v>0.86640908558461849</v>
      </c>
    </row>
    <row r="311" spans="1:14" x14ac:dyDescent="0.25">
      <c r="A311" t="s">
        <v>4843</v>
      </c>
      <c r="B311">
        <v>8694.9599999999991</v>
      </c>
      <c r="K311">
        <f t="shared" si="21"/>
        <v>8.7680000000000291</v>
      </c>
      <c r="L311">
        <f t="shared" si="22"/>
        <v>1</v>
      </c>
      <c r="M311" s="2">
        <f t="shared" si="23"/>
        <v>6.8100068100076712</v>
      </c>
      <c r="N311" s="2">
        <f t="shared" si="20"/>
        <v>2.6577684111934063</v>
      </c>
    </row>
    <row r="312" spans="1:14" x14ac:dyDescent="0.25">
      <c r="A312" t="s">
        <v>4842</v>
      </c>
      <c r="B312">
        <v>8703.7279999999992</v>
      </c>
      <c r="K312">
        <f t="shared" si="21"/>
        <v>8.5430000000014843</v>
      </c>
      <c r="L312">
        <f t="shared" si="22"/>
        <v>0</v>
      </c>
      <c r="M312" s="2">
        <f t="shared" si="23"/>
        <v>6.0000060044577815E-2</v>
      </c>
      <c r="N312" s="2">
        <f t="shared" si="20"/>
        <v>2.3416461790004561E-2</v>
      </c>
    </row>
    <row r="313" spans="1:14" x14ac:dyDescent="0.25">
      <c r="A313" t="s">
        <v>4841</v>
      </c>
      <c r="B313">
        <v>8712.2710000000006</v>
      </c>
      <c r="K313">
        <f t="shared" si="21"/>
        <v>8.543999999999869</v>
      </c>
      <c r="L313">
        <f t="shared" si="22"/>
        <v>0</v>
      </c>
      <c r="M313" s="2">
        <f t="shared" si="23"/>
        <v>9.000008999614989E-2</v>
      </c>
      <c r="N313" s="2">
        <f t="shared" si="20"/>
        <v>3.5124692657406698E-2</v>
      </c>
    </row>
    <row r="314" spans="1:14" x14ac:dyDescent="0.25">
      <c r="A314" t="s">
        <v>4840</v>
      </c>
      <c r="B314">
        <v>8720.8150000000005</v>
      </c>
      <c r="K314">
        <f t="shared" si="21"/>
        <v>8.5429999999996653</v>
      </c>
      <c r="L314">
        <f t="shared" si="22"/>
        <v>0</v>
      </c>
      <c r="M314" s="2">
        <f t="shared" si="23"/>
        <v>6.0000059990008077E-2</v>
      </c>
      <c r="N314" s="2">
        <f t="shared" si="20"/>
        <v>2.3416461768710484E-2</v>
      </c>
    </row>
    <row r="315" spans="1:14" x14ac:dyDescent="0.25">
      <c r="A315" t="s">
        <v>4839</v>
      </c>
      <c r="B315">
        <v>8729.3580000000002</v>
      </c>
      <c r="K315">
        <f t="shared" si="21"/>
        <v>8.5360000000000582</v>
      </c>
      <c r="L315">
        <f t="shared" si="22"/>
        <v>0</v>
      </c>
      <c r="M315" s="2">
        <f t="shared" si="23"/>
        <v>-0.15000014999841485</v>
      </c>
      <c r="N315" s="2">
        <f t="shared" si="20"/>
        <v>-5.854115443089114E-2</v>
      </c>
    </row>
    <row r="316" spans="1:14" x14ac:dyDescent="0.25">
      <c r="A316" t="s">
        <v>4838</v>
      </c>
      <c r="B316">
        <v>8737.8940000000002</v>
      </c>
      <c r="K316">
        <f t="shared" si="21"/>
        <v>8.5429999999996653</v>
      </c>
      <c r="L316">
        <f t="shared" si="22"/>
        <v>0</v>
      </c>
      <c r="M316" s="2">
        <f t="shared" si="23"/>
        <v>6.0000059990008077E-2</v>
      </c>
      <c r="N316" s="2">
        <f t="shared" si="20"/>
        <v>2.3416461768710484E-2</v>
      </c>
    </row>
    <row r="317" spans="1:14" x14ac:dyDescent="0.25">
      <c r="A317" t="s">
        <v>4837</v>
      </c>
      <c r="B317">
        <v>8746.4369999999999</v>
      </c>
      <c r="K317">
        <f t="shared" si="21"/>
        <v>8.543999999999869</v>
      </c>
      <c r="L317">
        <f t="shared" si="22"/>
        <v>0</v>
      </c>
      <c r="M317" s="2">
        <f t="shared" si="23"/>
        <v>9.000008999614989E-2</v>
      </c>
      <c r="N317" s="2">
        <f t="shared" si="20"/>
        <v>3.5124692657406698E-2</v>
      </c>
    </row>
    <row r="318" spans="1:14" x14ac:dyDescent="0.25">
      <c r="A318" t="s">
        <v>4836</v>
      </c>
      <c r="B318">
        <v>8754.9809999999998</v>
      </c>
      <c r="K318">
        <f t="shared" si="21"/>
        <v>8.5349999999998545</v>
      </c>
      <c r="L318">
        <f t="shared" si="22"/>
        <v>0</v>
      </c>
      <c r="M318" s="2">
        <f t="shared" si="23"/>
        <v>-0.18000018000455664</v>
      </c>
      <c r="N318" s="2">
        <f t="shared" si="20"/>
        <v>-7.0249385319587354E-2</v>
      </c>
    </row>
    <row r="319" spans="1:14" x14ac:dyDescent="0.25">
      <c r="A319" t="s">
        <v>4835</v>
      </c>
      <c r="B319">
        <v>8763.5159999999996</v>
      </c>
      <c r="K319">
        <f t="shared" si="21"/>
        <v>8.543999999999869</v>
      </c>
      <c r="L319">
        <f t="shared" si="22"/>
        <v>0</v>
      </c>
      <c r="M319" s="2">
        <f t="shared" si="23"/>
        <v>9.000008999614989E-2</v>
      </c>
      <c r="N319" s="2">
        <f t="shared" si="20"/>
        <v>3.5124692657406698E-2</v>
      </c>
    </row>
    <row r="320" spans="1:14" x14ac:dyDescent="0.25">
      <c r="A320" t="s">
        <v>4834</v>
      </c>
      <c r="B320">
        <v>8772.06</v>
      </c>
      <c r="K320">
        <f t="shared" si="21"/>
        <v>8.5429999999996653</v>
      </c>
      <c r="L320">
        <f t="shared" si="22"/>
        <v>0</v>
      </c>
      <c r="M320" s="2">
        <f t="shared" si="23"/>
        <v>6.0000059990008077E-2</v>
      </c>
      <c r="N320" s="2">
        <f t="shared" si="20"/>
        <v>2.3416461768710484E-2</v>
      </c>
    </row>
    <row r="321" spans="1:14" x14ac:dyDescent="0.25">
      <c r="A321" t="s">
        <v>4833</v>
      </c>
      <c r="B321">
        <v>8780.6029999999992</v>
      </c>
      <c r="K321">
        <f t="shared" si="21"/>
        <v>8.544000000001688</v>
      </c>
      <c r="L321">
        <f t="shared" si="22"/>
        <v>0</v>
      </c>
      <c r="M321" s="2">
        <f t="shared" si="23"/>
        <v>9.0000090050719628E-2</v>
      </c>
      <c r="N321" s="2">
        <f t="shared" si="20"/>
        <v>3.5124692678700775E-2</v>
      </c>
    </row>
    <row r="322" spans="1:14" x14ac:dyDescent="0.25">
      <c r="A322" t="s">
        <v>4832</v>
      </c>
      <c r="B322">
        <v>8789.1470000000008</v>
      </c>
      <c r="K322">
        <f t="shared" si="21"/>
        <v>8.5349999999998545</v>
      </c>
      <c r="L322">
        <f t="shared" si="22"/>
        <v>0</v>
      </c>
      <c r="M322" s="2">
        <f t="shared" si="23"/>
        <v>-0.18000018000455664</v>
      </c>
      <c r="N322" s="2">
        <f t="shared" si="20"/>
        <v>-7.0249385319587354E-2</v>
      </c>
    </row>
    <row r="323" spans="1:14" x14ac:dyDescent="0.25">
      <c r="A323" t="s">
        <v>4831</v>
      </c>
      <c r="B323">
        <v>8797.6820000000007</v>
      </c>
      <c r="K323">
        <f t="shared" si="21"/>
        <v>8.543999999999869</v>
      </c>
      <c r="L323">
        <f t="shared" si="22"/>
        <v>0</v>
      </c>
      <c r="M323" s="2">
        <f t="shared" si="23"/>
        <v>9.000008999614989E-2</v>
      </c>
      <c r="N323" s="2">
        <f t="shared" si="20"/>
        <v>3.5124692657406698E-2</v>
      </c>
    </row>
    <row r="324" spans="1:14" x14ac:dyDescent="0.25">
      <c r="A324" t="s">
        <v>4830</v>
      </c>
      <c r="B324">
        <v>8806.2260000000006</v>
      </c>
      <c r="K324">
        <f t="shared" si="21"/>
        <v>8.5429999999996653</v>
      </c>
      <c r="L324">
        <f t="shared" si="22"/>
        <v>0</v>
      </c>
      <c r="M324" s="2">
        <f t="shared" si="23"/>
        <v>6.0000059990008077E-2</v>
      </c>
      <c r="N324" s="2">
        <f t="shared" ref="N324:N387" si="24">((B325-B324)/8.541-1)*100</f>
        <v>2.3416461768710484E-2</v>
      </c>
    </row>
    <row r="325" spans="1:14" x14ac:dyDescent="0.25">
      <c r="A325" t="s">
        <v>4829</v>
      </c>
      <c r="B325">
        <v>8814.7690000000002</v>
      </c>
      <c r="K325">
        <f t="shared" ref="K325:K388" si="25">B326-B325</f>
        <v>8.5360000000000582</v>
      </c>
      <c r="L325">
        <f t="shared" ref="L325:L388" si="26">IF(K325&gt;8.55,1,0 )</f>
        <v>0</v>
      </c>
      <c r="M325" s="2">
        <f t="shared" ref="M325:M388" si="27">(B326-B325-8.541)/0.0333333</f>
        <v>-0.15000014999841485</v>
      </c>
      <c r="N325" s="2">
        <f t="shared" si="24"/>
        <v>-5.854115443089114E-2</v>
      </c>
    </row>
    <row r="326" spans="1:14" x14ac:dyDescent="0.25">
      <c r="A326" t="s">
        <v>4828</v>
      </c>
      <c r="B326">
        <v>8823.3050000000003</v>
      </c>
      <c r="K326">
        <f t="shared" si="25"/>
        <v>8.6069999999999709</v>
      </c>
      <c r="L326">
        <f t="shared" si="26"/>
        <v>1</v>
      </c>
      <c r="M326" s="2">
        <f t="shared" si="27"/>
        <v>1.9800019800010955</v>
      </c>
      <c r="N326" s="2">
        <f t="shared" si="24"/>
        <v>0.77274323849632065</v>
      </c>
    </row>
    <row r="327" spans="1:14" x14ac:dyDescent="0.25">
      <c r="A327" t="s">
        <v>4827</v>
      </c>
      <c r="B327">
        <v>8831.9120000000003</v>
      </c>
      <c r="K327">
        <f t="shared" si="25"/>
        <v>8.543999999999869</v>
      </c>
      <c r="L327">
        <f t="shared" si="26"/>
        <v>0</v>
      </c>
      <c r="M327" s="2">
        <f t="shared" si="27"/>
        <v>9.000008999614989E-2</v>
      </c>
      <c r="N327" s="2">
        <f t="shared" si="24"/>
        <v>3.5124692657406698E-2</v>
      </c>
    </row>
    <row r="328" spans="1:14" x14ac:dyDescent="0.25">
      <c r="A328" t="s">
        <v>4826</v>
      </c>
      <c r="B328">
        <v>8840.4560000000001</v>
      </c>
      <c r="K328">
        <f t="shared" si="25"/>
        <v>8.543999999999869</v>
      </c>
      <c r="L328">
        <f t="shared" si="26"/>
        <v>0</v>
      </c>
      <c r="M328" s="2">
        <f t="shared" si="27"/>
        <v>9.000008999614989E-2</v>
      </c>
      <c r="N328" s="2">
        <f t="shared" si="24"/>
        <v>3.5124692657406698E-2</v>
      </c>
    </row>
    <row r="329" spans="1:14" x14ac:dyDescent="0.25">
      <c r="A329" t="s">
        <v>4825</v>
      </c>
      <c r="B329">
        <v>8849</v>
      </c>
      <c r="K329">
        <f t="shared" si="25"/>
        <v>8.5429999999996653</v>
      </c>
      <c r="L329">
        <f t="shared" si="26"/>
        <v>0</v>
      </c>
      <c r="M329" s="2">
        <f t="shared" si="27"/>
        <v>6.0000059990008077E-2</v>
      </c>
      <c r="N329" s="2">
        <f t="shared" si="24"/>
        <v>2.3416461768710484E-2</v>
      </c>
    </row>
    <row r="330" spans="1:14" x14ac:dyDescent="0.25">
      <c r="A330" t="s">
        <v>4824</v>
      </c>
      <c r="B330">
        <v>8857.5429999999997</v>
      </c>
      <c r="K330">
        <f t="shared" si="25"/>
        <v>8.5349999999998545</v>
      </c>
      <c r="L330">
        <f t="shared" si="26"/>
        <v>0</v>
      </c>
      <c r="M330" s="2">
        <f t="shared" si="27"/>
        <v>-0.18000018000455664</v>
      </c>
      <c r="N330" s="2">
        <f t="shared" si="24"/>
        <v>-7.0249385319587354E-2</v>
      </c>
    </row>
    <row r="331" spans="1:14" x14ac:dyDescent="0.25">
      <c r="A331" t="s">
        <v>4823</v>
      </c>
      <c r="B331">
        <v>8866.0779999999995</v>
      </c>
      <c r="K331">
        <f t="shared" si="25"/>
        <v>8.543999999999869</v>
      </c>
      <c r="L331">
        <f t="shared" si="26"/>
        <v>0</v>
      </c>
      <c r="M331" s="2">
        <f t="shared" si="27"/>
        <v>9.000008999614989E-2</v>
      </c>
      <c r="N331" s="2">
        <f t="shared" si="24"/>
        <v>3.5124692657406698E-2</v>
      </c>
    </row>
    <row r="332" spans="1:14" x14ac:dyDescent="0.25">
      <c r="A332" t="s">
        <v>4822</v>
      </c>
      <c r="B332">
        <v>8874.6219999999994</v>
      </c>
      <c r="K332">
        <f t="shared" si="25"/>
        <v>8.5430000000014843</v>
      </c>
      <c r="L332">
        <f t="shared" si="26"/>
        <v>0</v>
      </c>
      <c r="M332" s="2">
        <f t="shared" si="27"/>
        <v>6.0000060044577815E-2</v>
      </c>
      <c r="N332" s="2">
        <f t="shared" si="24"/>
        <v>2.3416461790004561E-2</v>
      </c>
    </row>
    <row r="333" spans="1:14" x14ac:dyDescent="0.25">
      <c r="A333" t="s">
        <v>4821</v>
      </c>
      <c r="B333">
        <v>8883.1650000000009</v>
      </c>
      <c r="K333">
        <f t="shared" si="25"/>
        <v>8.5359999999982392</v>
      </c>
      <c r="L333">
        <f t="shared" si="26"/>
        <v>0</v>
      </c>
      <c r="M333" s="2">
        <f t="shared" si="27"/>
        <v>-0.15000015005298459</v>
      </c>
      <c r="N333" s="2">
        <f t="shared" si="24"/>
        <v>-5.8541154452185218E-2</v>
      </c>
    </row>
    <row r="334" spans="1:14" x14ac:dyDescent="0.25">
      <c r="A334" t="s">
        <v>4820</v>
      </c>
      <c r="B334">
        <v>8891.7009999999991</v>
      </c>
      <c r="K334">
        <f t="shared" si="25"/>
        <v>8.544000000001688</v>
      </c>
      <c r="L334">
        <f t="shared" si="26"/>
        <v>0</v>
      </c>
      <c r="M334" s="2">
        <f t="shared" si="27"/>
        <v>9.0000090050719628E-2</v>
      </c>
      <c r="N334" s="2">
        <f t="shared" si="24"/>
        <v>3.5124692678700775E-2</v>
      </c>
    </row>
    <row r="335" spans="1:14" x14ac:dyDescent="0.25">
      <c r="A335" t="s">
        <v>4819</v>
      </c>
      <c r="B335">
        <v>8900.2450000000008</v>
      </c>
      <c r="K335">
        <f t="shared" si="25"/>
        <v>8.6069999999999709</v>
      </c>
      <c r="L335">
        <f t="shared" si="26"/>
        <v>1</v>
      </c>
      <c r="M335" s="2">
        <f t="shared" si="27"/>
        <v>1.9800019800010955</v>
      </c>
      <c r="N335" s="2">
        <f t="shared" si="24"/>
        <v>0.77274323849632065</v>
      </c>
    </row>
    <row r="336" spans="1:14" x14ac:dyDescent="0.25">
      <c r="A336" t="s">
        <v>4818</v>
      </c>
      <c r="B336">
        <v>8908.8520000000008</v>
      </c>
      <c r="K336">
        <f t="shared" si="25"/>
        <v>8.5429999999996653</v>
      </c>
      <c r="L336">
        <f t="shared" si="26"/>
        <v>0</v>
      </c>
      <c r="M336" s="2">
        <f t="shared" si="27"/>
        <v>6.0000059990008077E-2</v>
      </c>
      <c r="N336" s="2">
        <f t="shared" si="24"/>
        <v>2.3416461768710484E-2</v>
      </c>
    </row>
    <row r="337" spans="1:14" x14ac:dyDescent="0.25">
      <c r="A337" t="s">
        <v>4817</v>
      </c>
      <c r="B337">
        <v>8917.3950000000004</v>
      </c>
      <c r="K337">
        <f t="shared" si="25"/>
        <v>8.5450000000000728</v>
      </c>
      <c r="L337">
        <f t="shared" si="26"/>
        <v>0</v>
      </c>
      <c r="M337" s="2">
        <f t="shared" si="27"/>
        <v>0.1200001200022917</v>
      </c>
      <c r="N337" s="2">
        <f t="shared" si="24"/>
        <v>4.6832923546102911E-2</v>
      </c>
    </row>
    <row r="338" spans="1:14" x14ac:dyDescent="0.25">
      <c r="A338" t="s">
        <v>4816</v>
      </c>
      <c r="B338">
        <v>8925.94</v>
      </c>
      <c r="K338">
        <f t="shared" si="25"/>
        <v>8.5349999999998545</v>
      </c>
      <c r="L338">
        <f t="shared" si="26"/>
        <v>0</v>
      </c>
      <c r="M338" s="2">
        <f t="shared" si="27"/>
        <v>-0.18000018000455664</v>
      </c>
      <c r="N338" s="2">
        <f t="shared" si="24"/>
        <v>-7.0249385319587354E-2</v>
      </c>
    </row>
    <row r="339" spans="1:14" x14ac:dyDescent="0.25">
      <c r="A339" t="s">
        <v>4815</v>
      </c>
      <c r="B339">
        <v>8934.4750000000004</v>
      </c>
      <c r="K339">
        <f t="shared" si="25"/>
        <v>8.5429999999996653</v>
      </c>
      <c r="L339">
        <f t="shared" si="26"/>
        <v>0</v>
      </c>
      <c r="M339" s="2">
        <f t="shared" si="27"/>
        <v>6.0000059990008077E-2</v>
      </c>
      <c r="N339" s="2">
        <f t="shared" si="24"/>
        <v>2.3416461768710484E-2</v>
      </c>
    </row>
    <row r="340" spans="1:14" x14ac:dyDescent="0.25">
      <c r="A340" t="s">
        <v>4814</v>
      </c>
      <c r="B340">
        <v>8943.018</v>
      </c>
      <c r="K340">
        <f t="shared" si="25"/>
        <v>8.543999999999869</v>
      </c>
      <c r="L340">
        <f t="shared" si="26"/>
        <v>0</v>
      </c>
      <c r="M340" s="2">
        <f t="shared" si="27"/>
        <v>9.000008999614989E-2</v>
      </c>
      <c r="N340" s="2">
        <f t="shared" si="24"/>
        <v>3.5124692657406698E-2</v>
      </c>
    </row>
    <row r="341" spans="1:14" x14ac:dyDescent="0.25">
      <c r="A341" t="s">
        <v>4813</v>
      </c>
      <c r="B341">
        <v>8951.5619999999999</v>
      </c>
      <c r="K341">
        <f t="shared" si="25"/>
        <v>8.5429999999996653</v>
      </c>
      <c r="L341">
        <f t="shared" si="26"/>
        <v>0</v>
      </c>
      <c r="M341" s="2">
        <f t="shared" si="27"/>
        <v>6.0000059990008077E-2</v>
      </c>
      <c r="N341" s="2">
        <f t="shared" si="24"/>
        <v>2.3416461768710484E-2</v>
      </c>
    </row>
    <row r="342" spans="1:14" x14ac:dyDescent="0.25">
      <c r="A342" t="s">
        <v>4812</v>
      </c>
      <c r="B342">
        <v>8960.1049999999996</v>
      </c>
      <c r="K342">
        <f t="shared" si="25"/>
        <v>8.5360000000000582</v>
      </c>
      <c r="L342">
        <f t="shared" si="26"/>
        <v>0</v>
      </c>
      <c r="M342" s="2">
        <f t="shared" si="27"/>
        <v>-0.15000014999841485</v>
      </c>
      <c r="N342" s="2">
        <f t="shared" si="24"/>
        <v>-5.854115443089114E-2</v>
      </c>
    </row>
    <row r="343" spans="1:14" x14ac:dyDescent="0.25">
      <c r="A343" t="s">
        <v>4811</v>
      </c>
      <c r="B343">
        <v>8968.6409999999996</v>
      </c>
      <c r="K343">
        <f t="shared" si="25"/>
        <v>8.5429999999996653</v>
      </c>
      <c r="L343">
        <f t="shared" si="26"/>
        <v>0</v>
      </c>
      <c r="M343" s="2">
        <f t="shared" si="27"/>
        <v>6.0000059990008077E-2</v>
      </c>
      <c r="N343" s="2">
        <f t="shared" si="24"/>
        <v>2.3416461768710484E-2</v>
      </c>
    </row>
    <row r="344" spans="1:14" x14ac:dyDescent="0.25">
      <c r="A344" t="s">
        <v>4810</v>
      </c>
      <c r="B344">
        <v>8977.1839999999993</v>
      </c>
      <c r="K344">
        <f t="shared" si="25"/>
        <v>8.543999999999869</v>
      </c>
      <c r="L344">
        <f t="shared" si="26"/>
        <v>0</v>
      </c>
      <c r="M344" s="2">
        <f t="shared" si="27"/>
        <v>9.000008999614989E-2</v>
      </c>
      <c r="N344" s="2">
        <f t="shared" si="24"/>
        <v>3.5124692657406698E-2</v>
      </c>
    </row>
    <row r="345" spans="1:14" x14ac:dyDescent="0.25">
      <c r="A345" t="s">
        <v>4809</v>
      </c>
      <c r="B345">
        <v>8985.7279999999992</v>
      </c>
      <c r="K345">
        <f t="shared" si="25"/>
        <v>8.5350000000016735</v>
      </c>
      <c r="L345">
        <f t="shared" si="26"/>
        <v>0</v>
      </c>
      <c r="M345" s="2">
        <f t="shared" si="27"/>
        <v>-0.1800001799499869</v>
      </c>
      <c r="N345" s="2">
        <f t="shared" si="24"/>
        <v>-7.0249385298293276E-2</v>
      </c>
    </row>
    <row r="346" spans="1:14" x14ac:dyDescent="0.25">
      <c r="A346" t="s">
        <v>4808</v>
      </c>
      <c r="B346">
        <v>8994.2630000000008</v>
      </c>
      <c r="K346">
        <f t="shared" si="25"/>
        <v>8.543999999999869</v>
      </c>
      <c r="L346">
        <f t="shared" si="26"/>
        <v>0</v>
      </c>
      <c r="M346" s="2">
        <f t="shared" si="27"/>
        <v>9.000008999614989E-2</v>
      </c>
      <c r="N346" s="2">
        <f t="shared" si="24"/>
        <v>3.5124692657406698E-2</v>
      </c>
    </row>
    <row r="347" spans="1:14" x14ac:dyDescent="0.25">
      <c r="A347" t="s">
        <v>4807</v>
      </c>
      <c r="B347">
        <v>9002.8070000000007</v>
      </c>
      <c r="K347">
        <f t="shared" si="25"/>
        <v>8.5429999999996653</v>
      </c>
      <c r="L347">
        <f t="shared" si="26"/>
        <v>0</v>
      </c>
      <c r="M347" s="2">
        <f t="shared" si="27"/>
        <v>6.0000059990008077E-2</v>
      </c>
      <c r="N347" s="2">
        <f t="shared" si="24"/>
        <v>2.3416461768710484E-2</v>
      </c>
    </row>
    <row r="348" spans="1:14" x14ac:dyDescent="0.25">
      <c r="A348" t="s">
        <v>4806</v>
      </c>
      <c r="B348">
        <v>9011.35</v>
      </c>
      <c r="K348">
        <f t="shared" si="25"/>
        <v>8.7039999999997235</v>
      </c>
      <c r="L348">
        <f t="shared" si="26"/>
        <v>1</v>
      </c>
      <c r="M348" s="2">
        <f t="shared" si="27"/>
        <v>4.8900048899965842</v>
      </c>
      <c r="N348" s="2">
        <f t="shared" si="24"/>
        <v>1.9084416344657962</v>
      </c>
    </row>
    <row r="349" spans="1:14" x14ac:dyDescent="0.25">
      <c r="A349" t="s">
        <v>4805</v>
      </c>
      <c r="B349">
        <v>9020.0540000000001</v>
      </c>
      <c r="K349">
        <f t="shared" si="25"/>
        <v>8.5429999999996653</v>
      </c>
      <c r="L349">
        <f t="shared" si="26"/>
        <v>0</v>
      </c>
      <c r="M349" s="2">
        <f t="shared" si="27"/>
        <v>6.0000059990008077E-2</v>
      </c>
      <c r="N349" s="2">
        <f t="shared" si="24"/>
        <v>2.3416461768710484E-2</v>
      </c>
    </row>
    <row r="350" spans="1:14" x14ac:dyDescent="0.25">
      <c r="A350" t="s">
        <v>4804</v>
      </c>
      <c r="B350">
        <v>9028.5969999999998</v>
      </c>
      <c r="K350">
        <f t="shared" si="25"/>
        <v>8.543999999999869</v>
      </c>
      <c r="L350">
        <f t="shared" si="26"/>
        <v>0</v>
      </c>
      <c r="M350" s="2">
        <f t="shared" si="27"/>
        <v>9.000008999614989E-2</v>
      </c>
      <c r="N350" s="2">
        <f t="shared" si="24"/>
        <v>3.5124692657406698E-2</v>
      </c>
    </row>
    <row r="351" spans="1:14" x14ac:dyDescent="0.25">
      <c r="A351" t="s">
        <v>4803</v>
      </c>
      <c r="B351">
        <v>9037.1409999999996</v>
      </c>
      <c r="K351">
        <f t="shared" si="25"/>
        <v>8.5349999999998545</v>
      </c>
      <c r="L351">
        <f t="shared" si="26"/>
        <v>0</v>
      </c>
      <c r="M351" s="2">
        <f t="shared" si="27"/>
        <v>-0.18000018000455664</v>
      </c>
      <c r="N351" s="2">
        <f t="shared" si="24"/>
        <v>-7.0249385319587354E-2</v>
      </c>
    </row>
    <row r="352" spans="1:14" x14ac:dyDescent="0.25">
      <c r="A352" t="s">
        <v>4802</v>
      </c>
      <c r="B352">
        <v>9045.6759999999995</v>
      </c>
      <c r="K352">
        <f t="shared" si="25"/>
        <v>8.543999999999869</v>
      </c>
      <c r="L352">
        <f t="shared" si="26"/>
        <v>0</v>
      </c>
      <c r="M352" s="2">
        <f t="shared" si="27"/>
        <v>9.000008999614989E-2</v>
      </c>
      <c r="N352" s="2">
        <f t="shared" si="24"/>
        <v>3.5124692657406698E-2</v>
      </c>
    </row>
    <row r="353" spans="1:14" x14ac:dyDescent="0.25">
      <c r="A353" t="s">
        <v>4801</v>
      </c>
      <c r="B353">
        <v>9054.2199999999993</v>
      </c>
      <c r="K353">
        <f t="shared" si="25"/>
        <v>8.6069999999999709</v>
      </c>
      <c r="L353">
        <f t="shared" si="26"/>
        <v>1</v>
      </c>
      <c r="M353" s="2">
        <f t="shared" si="27"/>
        <v>1.9800019800010955</v>
      </c>
      <c r="N353" s="2">
        <f t="shared" si="24"/>
        <v>0.77274323849632065</v>
      </c>
    </row>
    <row r="354" spans="1:14" x14ac:dyDescent="0.25">
      <c r="A354" t="s">
        <v>4800</v>
      </c>
      <c r="B354">
        <v>9062.8269999999993</v>
      </c>
      <c r="K354">
        <f t="shared" si="25"/>
        <v>8.543999999999869</v>
      </c>
      <c r="L354">
        <f t="shared" si="26"/>
        <v>0</v>
      </c>
      <c r="M354" s="2">
        <f t="shared" si="27"/>
        <v>9.000008999614989E-2</v>
      </c>
      <c r="N354" s="2">
        <f t="shared" si="24"/>
        <v>3.5124692657406698E-2</v>
      </c>
    </row>
    <row r="355" spans="1:14" x14ac:dyDescent="0.25">
      <c r="A355" t="s">
        <v>4799</v>
      </c>
      <c r="B355">
        <v>9071.3709999999992</v>
      </c>
      <c r="K355">
        <f t="shared" si="25"/>
        <v>8.5430000000014843</v>
      </c>
      <c r="L355">
        <f t="shared" si="26"/>
        <v>0</v>
      </c>
      <c r="M355" s="2">
        <f t="shared" si="27"/>
        <v>6.0000060044577815E-2</v>
      </c>
      <c r="N355" s="2">
        <f t="shared" si="24"/>
        <v>2.3416461790004561E-2</v>
      </c>
    </row>
    <row r="356" spans="1:14" x14ac:dyDescent="0.25">
      <c r="A356" t="s">
        <v>4798</v>
      </c>
      <c r="B356">
        <v>9079.9140000000007</v>
      </c>
      <c r="K356">
        <f t="shared" si="25"/>
        <v>8.5360000000000582</v>
      </c>
      <c r="L356">
        <f t="shared" si="26"/>
        <v>0</v>
      </c>
      <c r="M356" s="2">
        <f t="shared" si="27"/>
        <v>-0.15000014999841485</v>
      </c>
      <c r="N356" s="2">
        <f t="shared" si="24"/>
        <v>-5.854115443089114E-2</v>
      </c>
    </row>
    <row r="357" spans="1:14" x14ac:dyDescent="0.25">
      <c r="A357" t="s">
        <v>4797</v>
      </c>
      <c r="B357">
        <v>9088.4500000000007</v>
      </c>
      <c r="K357">
        <f t="shared" si="25"/>
        <v>8.646999999999025</v>
      </c>
      <c r="L357">
        <f t="shared" si="26"/>
        <v>1</v>
      </c>
      <c r="M357" s="2">
        <f t="shared" si="27"/>
        <v>3.180003179973919</v>
      </c>
      <c r="N357" s="2">
        <f t="shared" si="24"/>
        <v>1.2410724739377654</v>
      </c>
    </row>
    <row r="358" spans="1:14" x14ac:dyDescent="0.25">
      <c r="A358" t="s">
        <v>4796</v>
      </c>
      <c r="B358">
        <v>9097.0969999999998</v>
      </c>
      <c r="K358">
        <f t="shared" si="25"/>
        <v>8.5360000000000582</v>
      </c>
      <c r="L358">
        <f t="shared" si="26"/>
        <v>0</v>
      </c>
      <c r="M358" s="2">
        <f t="shared" si="27"/>
        <v>-0.15000014999841485</v>
      </c>
      <c r="N358" s="2">
        <f t="shared" si="24"/>
        <v>-5.854115443089114E-2</v>
      </c>
    </row>
    <row r="359" spans="1:14" x14ac:dyDescent="0.25">
      <c r="A359" t="s">
        <v>4795</v>
      </c>
      <c r="B359">
        <v>9105.6329999999998</v>
      </c>
      <c r="K359">
        <f t="shared" si="25"/>
        <v>8.5429999999996653</v>
      </c>
      <c r="L359">
        <f t="shared" si="26"/>
        <v>0</v>
      </c>
      <c r="M359" s="2">
        <f t="shared" si="27"/>
        <v>6.0000059990008077E-2</v>
      </c>
      <c r="N359" s="2">
        <f t="shared" si="24"/>
        <v>2.3416461768710484E-2</v>
      </c>
    </row>
    <row r="360" spans="1:14" x14ac:dyDescent="0.25">
      <c r="A360" t="s">
        <v>4794</v>
      </c>
      <c r="B360">
        <v>9114.1759999999995</v>
      </c>
      <c r="K360">
        <f t="shared" si="25"/>
        <v>8.543999999999869</v>
      </c>
      <c r="L360">
        <f t="shared" si="26"/>
        <v>0</v>
      </c>
      <c r="M360" s="2">
        <f t="shared" si="27"/>
        <v>9.000008999614989E-2</v>
      </c>
      <c r="N360" s="2">
        <f t="shared" si="24"/>
        <v>3.5124692657406698E-2</v>
      </c>
    </row>
    <row r="361" spans="1:14" x14ac:dyDescent="0.25">
      <c r="A361" t="s">
        <v>4793</v>
      </c>
      <c r="B361">
        <v>9122.7199999999993</v>
      </c>
      <c r="K361">
        <f t="shared" si="25"/>
        <v>8.5349999999998545</v>
      </c>
      <c r="L361">
        <f t="shared" si="26"/>
        <v>0</v>
      </c>
      <c r="M361" s="2">
        <f t="shared" si="27"/>
        <v>-0.18000018000455664</v>
      </c>
      <c r="N361" s="2">
        <f t="shared" si="24"/>
        <v>-7.0249385319587354E-2</v>
      </c>
    </row>
    <row r="362" spans="1:14" x14ac:dyDescent="0.25">
      <c r="A362" t="s">
        <v>4792</v>
      </c>
      <c r="B362">
        <v>9131.2549999999992</v>
      </c>
      <c r="K362">
        <f t="shared" si="25"/>
        <v>8.544000000001688</v>
      </c>
      <c r="L362">
        <f t="shared" si="26"/>
        <v>0</v>
      </c>
      <c r="M362" s="2">
        <f t="shared" si="27"/>
        <v>9.0000090050719628E-2</v>
      </c>
      <c r="N362" s="2">
        <f t="shared" si="24"/>
        <v>3.5124692678700775E-2</v>
      </c>
    </row>
    <row r="363" spans="1:14" x14ac:dyDescent="0.25">
      <c r="A363" t="s">
        <v>4791</v>
      </c>
      <c r="B363">
        <v>9139.7990000000009</v>
      </c>
      <c r="K363">
        <f t="shared" si="25"/>
        <v>8.543999999999869</v>
      </c>
      <c r="L363">
        <f t="shared" si="26"/>
        <v>0</v>
      </c>
      <c r="M363" s="2">
        <f t="shared" si="27"/>
        <v>9.000008999614989E-2</v>
      </c>
      <c r="N363" s="2">
        <f t="shared" si="24"/>
        <v>3.5124692657406698E-2</v>
      </c>
    </row>
    <row r="364" spans="1:14" x14ac:dyDescent="0.25">
      <c r="A364" t="s">
        <v>4790</v>
      </c>
      <c r="B364">
        <v>9148.3430000000008</v>
      </c>
      <c r="K364">
        <f t="shared" si="25"/>
        <v>8.5429999999996653</v>
      </c>
      <c r="L364">
        <f t="shared" si="26"/>
        <v>0</v>
      </c>
      <c r="M364" s="2">
        <f t="shared" si="27"/>
        <v>6.0000059990008077E-2</v>
      </c>
      <c r="N364" s="2">
        <f t="shared" si="24"/>
        <v>2.3416461768710484E-2</v>
      </c>
    </row>
    <row r="365" spans="1:14" x14ac:dyDescent="0.25">
      <c r="A365" t="s">
        <v>4789</v>
      </c>
      <c r="B365">
        <v>9156.8860000000004</v>
      </c>
      <c r="K365">
        <f t="shared" si="25"/>
        <v>8.5349999999998545</v>
      </c>
      <c r="L365">
        <f t="shared" si="26"/>
        <v>0</v>
      </c>
      <c r="M365" s="2">
        <f t="shared" si="27"/>
        <v>-0.18000018000455664</v>
      </c>
      <c r="N365" s="2">
        <f t="shared" si="24"/>
        <v>-7.0249385319587354E-2</v>
      </c>
    </row>
    <row r="366" spans="1:14" x14ac:dyDescent="0.25">
      <c r="A366" t="s">
        <v>4788</v>
      </c>
      <c r="B366">
        <v>9165.4210000000003</v>
      </c>
      <c r="K366">
        <f t="shared" si="25"/>
        <v>8.543999999999869</v>
      </c>
      <c r="L366">
        <f t="shared" si="26"/>
        <v>0</v>
      </c>
      <c r="M366" s="2">
        <f t="shared" si="27"/>
        <v>9.000008999614989E-2</v>
      </c>
      <c r="N366" s="2">
        <f t="shared" si="24"/>
        <v>3.5124692657406698E-2</v>
      </c>
    </row>
    <row r="367" spans="1:14" x14ac:dyDescent="0.25">
      <c r="A367" t="s">
        <v>4787</v>
      </c>
      <c r="B367">
        <v>9173.9650000000001</v>
      </c>
      <c r="K367">
        <f t="shared" si="25"/>
        <v>8.5429999999996653</v>
      </c>
      <c r="L367">
        <f t="shared" si="26"/>
        <v>0</v>
      </c>
      <c r="M367" s="2">
        <f t="shared" si="27"/>
        <v>6.0000059990008077E-2</v>
      </c>
      <c r="N367" s="2">
        <f t="shared" si="24"/>
        <v>2.3416461768710484E-2</v>
      </c>
    </row>
    <row r="368" spans="1:14" x14ac:dyDescent="0.25">
      <c r="A368" t="s">
        <v>4786</v>
      </c>
      <c r="B368">
        <v>9182.5079999999998</v>
      </c>
      <c r="K368">
        <f t="shared" si="25"/>
        <v>8.5360000000000582</v>
      </c>
      <c r="L368">
        <f t="shared" si="26"/>
        <v>0</v>
      </c>
      <c r="M368" s="2">
        <f t="shared" si="27"/>
        <v>-0.15000014999841485</v>
      </c>
      <c r="N368" s="2">
        <f t="shared" si="24"/>
        <v>-5.854115443089114E-2</v>
      </c>
    </row>
    <row r="369" spans="1:14" x14ac:dyDescent="0.25">
      <c r="A369" t="s">
        <v>4785</v>
      </c>
      <c r="B369">
        <v>9191.0439999999999</v>
      </c>
      <c r="K369">
        <f t="shared" si="25"/>
        <v>8.543999999999869</v>
      </c>
      <c r="L369">
        <f t="shared" si="26"/>
        <v>0</v>
      </c>
      <c r="M369" s="2">
        <f t="shared" si="27"/>
        <v>9.000008999614989E-2</v>
      </c>
      <c r="N369" s="2">
        <f t="shared" si="24"/>
        <v>3.5124692657406698E-2</v>
      </c>
    </row>
    <row r="370" spans="1:14" x14ac:dyDescent="0.25">
      <c r="A370" t="s">
        <v>4784</v>
      </c>
      <c r="B370">
        <v>9199.5879999999997</v>
      </c>
      <c r="K370">
        <f t="shared" si="25"/>
        <v>8.5429999999996653</v>
      </c>
      <c r="L370">
        <f t="shared" si="26"/>
        <v>0</v>
      </c>
      <c r="M370" s="2">
        <f t="shared" si="27"/>
        <v>6.0000059990008077E-2</v>
      </c>
      <c r="N370" s="2">
        <f t="shared" si="24"/>
        <v>2.3416461768710484E-2</v>
      </c>
    </row>
    <row r="371" spans="1:14" x14ac:dyDescent="0.25">
      <c r="A371" t="s">
        <v>4783</v>
      </c>
      <c r="B371">
        <v>9208.1309999999994</v>
      </c>
      <c r="K371">
        <f t="shared" si="25"/>
        <v>8.543999999999869</v>
      </c>
      <c r="L371">
        <f t="shared" si="26"/>
        <v>0</v>
      </c>
      <c r="M371" s="2">
        <f t="shared" si="27"/>
        <v>9.000008999614989E-2</v>
      </c>
      <c r="N371" s="2">
        <f t="shared" si="24"/>
        <v>3.5124692657406698E-2</v>
      </c>
    </row>
    <row r="372" spans="1:14" x14ac:dyDescent="0.25">
      <c r="A372" t="s">
        <v>4782</v>
      </c>
      <c r="B372">
        <v>9216.6749999999993</v>
      </c>
      <c r="K372">
        <f t="shared" si="25"/>
        <v>8.5670000000009168</v>
      </c>
      <c r="L372">
        <f t="shared" si="26"/>
        <v>1</v>
      </c>
      <c r="M372" s="2">
        <f t="shared" si="27"/>
        <v>0.780000780028272</v>
      </c>
      <c r="N372" s="2">
        <f t="shared" si="24"/>
        <v>0.30441400305487587</v>
      </c>
    </row>
    <row r="373" spans="1:14" x14ac:dyDescent="0.25">
      <c r="A373" t="s">
        <v>4781</v>
      </c>
      <c r="B373">
        <v>9225.2420000000002</v>
      </c>
      <c r="K373">
        <f t="shared" si="25"/>
        <v>8.5429999999996653</v>
      </c>
      <c r="L373">
        <f t="shared" si="26"/>
        <v>0</v>
      </c>
      <c r="M373" s="2">
        <f t="shared" si="27"/>
        <v>6.0000059990008077E-2</v>
      </c>
      <c r="N373" s="2">
        <f t="shared" si="24"/>
        <v>2.3416461768710484E-2</v>
      </c>
    </row>
    <row r="374" spans="1:14" x14ac:dyDescent="0.25">
      <c r="A374" t="s">
        <v>4780</v>
      </c>
      <c r="B374">
        <v>9233.7849999999999</v>
      </c>
      <c r="K374">
        <f t="shared" si="25"/>
        <v>8.543999999999869</v>
      </c>
      <c r="L374">
        <f t="shared" si="26"/>
        <v>0</v>
      </c>
      <c r="M374" s="2">
        <f t="shared" si="27"/>
        <v>9.000008999614989E-2</v>
      </c>
      <c r="N374" s="2">
        <f t="shared" si="24"/>
        <v>3.5124692657406698E-2</v>
      </c>
    </row>
    <row r="375" spans="1:14" x14ac:dyDescent="0.25">
      <c r="A375" t="s">
        <v>4779</v>
      </c>
      <c r="B375">
        <v>9242.3289999999997</v>
      </c>
      <c r="K375">
        <f t="shared" si="25"/>
        <v>8.5429999999996653</v>
      </c>
      <c r="L375">
        <f t="shared" si="26"/>
        <v>0</v>
      </c>
      <c r="M375" s="2">
        <f t="shared" si="27"/>
        <v>6.0000059990008077E-2</v>
      </c>
      <c r="N375" s="2">
        <f t="shared" si="24"/>
        <v>2.3416461768710484E-2</v>
      </c>
    </row>
    <row r="376" spans="1:14" x14ac:dyDescent="0.25">
      <c r="A376" t="s">
        <v>4778</v>
      </c>
      <c r="B376">
        <v>9250.8719999999994</v>
      </c>
      <c r="K376">
        <f t="shared" si="25"/>
        <v>8.5360000000000582</v>
      </c>
      <c r="L376">
        <f t="shared" si="26"/>
        <v>0</v>
      </c>
      <c r="M376" s="2">
        <f t="shared" si="27"/>
        <v>-0.15000014999841485</v>
      </c>
      <c r="N376" s="2">
        <f t="shared" si="24"/>
        <v>-5.854115443089114E-2</v>
      </c>
    </row>
    <row r="377" spans="1:14" x14ac:dyDescent="0.25">
      <c r="A377" t="s">
        <v>4777</v>
      </c>
      <c r="B377">
        <v>9259.4079999999994</v>
      </c>
      <c r="K377">
        <f t="shared" si="25"/>
        <v>8.543999999999869</v>
      </c>
      <c r="L377">
        <f t="shared" si="26"/>
        <v>0</v>
      </c>
      <c r="M377" s="2">
        <f t="shared" si="27"/>
        <v>9.000008999614989E-2</v>
      </c>
      <c r="N377" s="2">
        <f t="shared" si="24"/>
        <v>3.5124692657406698E-2</v>
      </c>
    </row>
    <row r="378" spans="1:14" x14ac:dyDescent="0.25">
      <c r="A378" t="s">
        <v>4776</v>
      </c>
      <c r="B378">
        <v>9267.9519999999993</v>
      </c>
      <c r="K378">
        <f t="shared" si="25"/>
        <v>8.5430000000014843</v>
      </c>
      <c r="L378">
        <f t="shared" si="26"/>
        <v>0</v>
      </c>
      <c r="M378" s="2">
        <f t="shared" si="27"/>
        <v>6.0000060044577815E-2</v>
      </c>
      <c r="N378" s="2">
        <f t="shared" si="24"/>
        <v>2.3416461790004561E-2</v>
      </c>
    </row>
    <row r="379" spans="1:14" x14ac:dyDescent="0.25">
      <c r="A379" t="s">
        <v>4775</v>
      </c>
      <c r="B379">
        <v>9276.4950000000008</v>
      </c>
      <c r="K379">
        <f t="shared" si="25"/>
        <v>8.5360000000000582</v>
      </c>
      <c r="L379">
        <f t="shared" si="26"/>
        <v>0</v>
      </c>
      <c r="M379" s="2">
        <f t="shared" si="27"/>
        <v>-0.15000014999841485</v>
      </c>
      <c r="N379" s="2">
        <f t="shared" si="24"/>
        <v>-5.854115443089114E-2</v>
      </c>
    </row>
    <row r="380" spans="1:14" x14ac:dyDescent="0.25">
      <c r="A380" t="s">
        <v>4774</v>
      </c>
      <c r="B380">
        <v>9285.0310000000009</v>
      </c>
      <c r="K380">
        <f t="shared" si="25"/>
        <v>8.5429999999996653</v>
      </c>
      <c r="L380">
        <f t="shared" si="26"/>
        <v>0</v>
      </c>
      <c r="M380" s="2">
        <f t="shared" si="27"/>
        <v>6.0000059990008077E-2</v>
      </c>
      <c r="N380" s="2">
        <f t="shared" si="24"/>
        <v>2.3416461768710484E-2</v>
      </c>
    </row>
    <row r="381" spans="1:14" x14ac:dyDescent="0.25">
      <c r="A381" t="s">
        <v>4773</v>
      </c>
      <c r="B381">
        <v>9293.5740000000005</v>
      </c>
      <c r="K381">
        <f t="shared" si="25"/>
        <v>8.543999999999869</v>
      </c>
      <c r="L381">
        <f t="shared" si="26"/>
        <v>0</v>
      </c>
      <c r="M381" s="2">
        <f t="shared" si="27"/>
        <v>9.000008999614989E-2</v>
      </c>
      <c r="N381" s="2">
        <f t="shared" si="24"/>
        <v>3.5124692657406698E-2</v>
      </c>
    </row>
    <row r="382" spans="1:14" x14ac:dyDescent="0.25">
      <c r="A382" t="s">
        <v>4772</v>
      </c>
      <c r="B382">
        <v>9302.1180000000004</v>
      </c>
      <c r="K382">
        <f t="shared" si="25"/>
        <v>8.5429999999996653</v>
      </c>
      <c r="L382">
        <f t="shared" si="26"/>
        <v>0</v>
      </c>
      <c r="M382" s="2">
        <f t="shared" si="27"/>
        <v>6.0000059990008077E-2</v>
      </c>
      <c r="N382" s="2">
        <f t="shared" si="24"/>
        <v>2.3416461768710484E-2</v>
      </c>
    </row>
    <row r="383" spans="1:14" x14ac:dyDescent="0.25">
      <c r="A383" t="s">
        <v>4771</v>
      </c>
      <c r="B383">
        <v>9310.6610000000001</v>
      </c>
      <c r="K383">
        <f t="shared" si="25"/>
        <v>8.5360000000000582</v>
      </c>
      <c r="L383">
        <f t="shared" si="26"/>
        <v>0</v>
      </c>
      <c r="M383" s="2">
        <f t="shared" si="27"/>
        <v>-0.15000014999841485</v>
      </c>
      <c r="N383" s="2">
        <f t="shared" si="24"/>
        <v>-5.854115443089114E-2</v>
      </c>
    </row>
    <row r="384" spans="1:14" x14ac:dyDescent="0.25">
      <c r="A384" t="s">
        <v>4770</v>
      </c>
      <c r="B384">
        <v>9319.1970000000001</v>
      </c>
      <c r="K384">
        <f t="shared" si="25"/>
        <v>8.5429999999996653</v>
      </c>
      <c r="L384">
        <f t="shared" si="26"/>
        <v>0</v>
      </c>
      <c r="M384" s="2">
        <f t="shared" si="27"/>
        <v>6.0000059990008077E-2</v>
      </c>
      <c r="N384" s="2">
        <f t="shared" si="24"/>
        <v>2.3416461768710484E-2</v>
      </c>
    </row>
    <row r="385" spans="1:14" x14ac:dyDescent="0.25">
      <c r="A385" t="s">
        <v>4769</v>
      </c>
      <c r="B385">
        <v>9327.74</v>
      </c>
      <c r="K385">
        <f t="shared" si="25"/>
        <v>8.543999999999869</v>
      </c>
      <c r="L385">
        <f t="shared" si="26"/>
        <v>0</v>
      </c>
      <c r="M385" s="2">
        <f t="shared" si="27"/>
        <v>9.000008999614989E-2</v>
      </c>
      <c r="N385" s="2">
        <f t="shared" si="24"/>
        <v>3.5124692657406698E-2</v>
      </c>
    </row>
    <row r="386" spans="1:14" x14ac:dyDescent="0.25">
      <c r="A386" t="s">
        <v>4768</v>
      </c>
      <c r="B386">
        <v>9336.2839999999997</v>
      </c>
      <c r="K386">
        <f t="shared" si="25"/>
        <v>8.5349999999998545</v>
      </c>
      <c r="L386">
        <f t="shared" si="26"/>
        <v>0</v>
      </c>
      <c r="M386" s="2">
        <f t="shared" si="27"/>
        <v>-0.18000018000455664</v>
      </c>
      <c r="N386" s="2">
        <f t="shared" si="24"/>
        <v>-7.0249385319587354E-2</v>
      </c>
    </row>
    <row r="387" spans="1:14" x14ac:dyDescent="0.25">
      <c r="A387" t="s">
        <v>4767</v>
      </c>
      <c r="B387">
        <v>9344.8189999999995</v>
      </c>
      <c r="K387">
        <f t="shared" si="25"/>
        <v>8.543999999999869</v>
      </c>
      <c r="L387">
        <f t="shared" si="26"/>
        <v>0</v>
      </c>
      <c r="M387" s="2">
        <f t="shared" si="27"/>
        <v>9.000008999614989E-2</v>
      </c>
      <c r="N387" s="2">
        <f t="shared" si="24"/>
        <v>3.5124692657406698E-2</v>
      </c>
    </row>
    <row r="388" spans="1:14" x14ac:dyDescent="0.25">
      <c r="A388" t="s">
        <v>4766</v>
      </c>
      <c r="B388">
        <v>9353.3629999999994</v>
      </c>
      <c r="K388">
        <f t="shared" si="25"/>
        <v>8.5430000000014843</v>
      </c>
      <c r="L388">
        <f t="shared" si="26"/>
        <v>0</v>
      </c>
      <c r="M388" s="2">
        <f t="shared" si="27"/>
        <v>6.0000060044577815E-2</v>
      </c>
      <c r="N388" s="2">
        <f t="shared" ref="N388:N451" si="28">((B389-B388)/8.541-1)*100</f>
        <v>2.3416461790004561E-2</v>
      </c>
    </row>
    <row r="389" spans="1:14" x14ac:dyDescent="0.25">
      <c r="A389" t="s">
        <v>4765</v>
      </c>
      <c r="B389">
        <v>9361.9060000000009</v>
      </c>
      <c r="K389">
        <f t="shared" ref="K389:K452" si="29">B390-B389</f>
        <v>8.543999999999869</v>
      </c>
      <c r="L389">
        <f t="shared" ref="L389:L452" si="30">IF(K389&gt;8.55,1,0 )</f>
        <v>0</v>
      </c>
      <c r="M389" s="2">
        <f t="shared" ref="M389:M452" si="31">(B390-B389-8.541)/0.0333333</f>
        <v>9.000008999614989E-2</v>
      </c>
      <c r="N389" s="2">
        <f t="shared" si="28"/>
        <v>3.5124692657406698E-2</v>
      </c>
    </row>
    <row r="390" spans="1:14" x14ac:dyDescent="0.25">
      <c r="A390" t="s">
        <v>4764</v>
      </c>
      <c r="B390">
        <v>9370.4500000000007</v>
      </c>
      <c r="K390">
        <f t="shared" si="29"/>
        <v>8.5349999999998545</v>
      </c>
      <c r="L390">
        <f t="shared" si="30"/>
        <v>0</v>
      </c>
      <c r="M390" s="2">
        <f t="shared" si="31"/>
        <v>-0.18000018000455664</v>
      </c>
      <c r="N390" s="2">
        <f t="shared" si="28"/>
        <v>-7.0249385319587354E-2</v>
      </c>
    </row>
    <row r="391" spans="1:14" x14ac:dyDescent="0.25">
      <c r="A391" t="s">
        <v>4763</v>
      </c>
      <c r="B391">
        <v>9378.9850000000006</v>
      </c>
      <c r="K391">
        <f t="shared" si="29"/>
        <v>8.543999999999869</v>
      </c>
      <c r="L391">
        <f t="shared" si="30"/>
        <v>0</v>
      </c>
      <c r="M391" s="2">
        <f t="shared" si="31"/>
        <v>9.000008999614989E-2</v>
      </c>
      <c r="N391" s="2">
        <f t="shared" si="28"/>
        <v>3.5124692657406698E-2</v>
      </c>
    </row>
    <row r="392" spans="1:14" x14ac:dyDescent="0.25">
      <c r="A392" t="s">
        <v>4762</v>
      </c>
      <c r="B392">
        <v>9387.5290000000005</v>
      </c>
      <c r="K392">
        <f t="shared" si="29"/>
        <v>8.5429999999996653</v>
      </c>
      <c r="L392">
        <f t="shared" si="30"/>
        <v>0</v>
      </c>
      <c r="M392" s="2">
        <f t="shared" si="31"/>
        <v>6.0000059990008077E-2</v>
      </c>
      <c r="N392" s="2">
        <f t="shared" si="28"/>
        <v>2.3416461768710484E-2</v>
      </c>
    </row>
    <row r="393" spans="1:14" x14ac:dyDescent="0.25">
      <c r="A393" t="s">
        <v>4761</v>
      </c>
      <c r="B393">
        <v>9396.0720000000001</v>
      </c>
      <c r="K393">
        <f t="shared" si="29"/>
        <v>8.5360000000000582</v>
      </c>
      <c r="L393">
        <f t="shared" si="30"/>
        <v>0</v>
      </c>
      <c r="M393" s="2">
        <f t="shared" si="31"/>
        <v>-0.15000014999841485</v>
      </c>
      <c r="N393" s="2">
        <f t="shared" si="28"/>
        <v>-5.854115443089114E-2</v>
      </c>
    </row>
    <row r="394" spans="1:14" x14ac:dyDescent="0.25">
      <c r="A394" t="s">
        <v>4760</v>
      </c>
      <c r="B394">
        <v>9404.6080000000002</v>
      </c>
      <c r="K394">
        <f t="shared" si="29"/>
        <v>8.5429999999996653</v>
      </c>
      <c r="L394">
        <f t="shared" si="30"/>
        <v>0</v>
      </c>
      <c r="M394" s="2">
        <f t="shared" si="31"/>
        <v>6.0000059990008077E-2</v>
      </c>
      <c r="N394" s="2">
        <f t="shared" si="28"/>
        <v>2.3416461768710484E-2</v>
      </c>
    </row>
    <row r="395" spans="1:14" x14ac:dyDescent="0.25">
      <c r="A395" t="s">
        <v>4759</v>
      </c>
      <c r="B395">
        <v>9413.1509999999998</v>
      </c>
      <c r="K395">
        <f t="shared" si="29"/>
        <v>8.543999999999869</v>
      </c>
      <c r="L395">
        <f t="shared" si="30"/>
        <v>0</v>
      </c>
      <c r="M395" s="2">
        <f t="shared" si="31"/>
        <v>9.000008999614989E-2</v>
      </c>
      <c r="N395" s="2">
        <f t="shared" si="28"/>
        <v>3.5124692657406698E-2</v>
      </c>
    </row>
    <row r="396" spans="1:14" x14ac:dyDescent="0.25">
      <c r="A396" t="s">
        <v>4758</v>
      </c>
      <c r="B396">
        <v>9421.6949999999997</v>
      </c>
      <c r="K396">
        <f t="shared" si="29"/>
        <v>8.5429999999996653</v>
      </c>
      <c r="L396">
        <f t="shared" si="30"/>
        <v>0</v>
      </c>
      <c r="M396" s="2">
        <f t="shared" si="31"/>
        <v>6.0000059990008077E-2</v>
      </c>
      <c r="N396" s="2">
        <f t="shared" si="28"/>
        <v>2.3416461768710484E-2</v>
      </c>
    </row>
    <row r="397" spans="1:14" x14ac:dyDescent="0.25">
      <c r="A397" t="s">
        <v>4757</v>
      </c>
      <c r="B397">
        <v>9430.2379999999994</v>
      </c>
      <c r="K397">
        <f t="shared" si="29"/>
        <v>8.5360000000000582</v>
      </c>
      <c r="L397">
        <f t="shared" si="30"/>
        <v>0</v>
      </c>
      <c r="M397" s="2">
        <f t="shared" si="31"/>
        <v>-0.15000014999841485</v>
      </c>
      <c r="N397" s="2">
        <f t="shared" si="28"/>
        <v>-5.854115443089114E-2</v>
      </c>
    </row>
    <row r="398" spans="1:14" x14ac:dyDescent="0.25">
      <c r="A398" t="s">
        <v>4756</v>
      </c>
      <c r="B398">
        <v>9438.7739999999994</v>
      </c>
      <c r="K398">
        <f t="shared" si="29"/>
        <v>8.6069999999999709</v>
      </c>
      <c r="L398">
        <f t="shared" si="30"/>
        <v>1</v>
      </c>
      <c r="M398" s="2">
        <f t="shared" si="31"/>
        <v>1.9800019800010955</v>
      </c>
      <c r="N398" s="2">
        <f t="shared" si="28"/>
        <v>0.77274323849632065</v>
      </c>
    </row>
    <row r="399" spans="1:14" x14ac:dyDescent="0.25">
      <c r="A399" t="s">
        <v>4755</v>
      </c>
      <c r="B399">
        <v>9447.3809999999994</v>
      </c>
      <c r="K399">
        <f t="shared" si="29"/>
        <v>8.543999999999869</v>
      </c>
      <c r="L399">
        <f t="shared" si="30"/>
        <v>0</v>
      </c>
      <c r="M399" s="2">
        <f t="shared" si="31"/>
        <v>9.000008999614989E-2</v>
      </c>
      <c r="N399" s="2">
        <f t="shared" si="28"/>
        <v>3.5124692657406698E-2</v>
      </c>
    </row>
    <row r="400" spans="1:14" x14ac:dyDescent="0.25">
      <c r="A400" t="s">
        <v>4754</v>
      </c>
      <c r="B400">
        <v>9455.9249999999993</v>
      </c>
      <c r="K400">
        <f t="shared" si="29"/>
        <v>8.5430000000014843</v>
      </c>
      <c r="L400">
        <f t="shared" si="30"/>
        <v>0</v>
      </c>
      <c r="M400" s="2">
        <f t="shared" si="31"/>
        <v>6.0000060044577815E-2</v>
      </c>
      <c r="N400" s="2">
        <f t="shared" si="28"/>
        <v>2.3416461790004561E-2</v>
      </c>
    </row>
    <row r="401" spans="1:14" x14ac:dyDescent="0.25">
      <c r="A401" t="s">
        <v>4753</v>
      </c>
      <c r="B401">
        <v>9464.4680000000008</v>
      </c>
      <c r="K401">
        <f t="shared" si="29"/>
        <v>8.5360000000000582</v>
      </c>
      <c r="L401">
        <f t="shared" si="30"/>
        <v>0</v>
      </c>
      <c r="M401" s="2">
        <f t="shared" si="31"/>
        <v>-0.15000014999841485</v>
      </c>
      <c r="N401" s="2">
        <f t="shared" si="28"/>
        <v>-5.854115443089114E-2</v>
      </c>
    </row>
    <row r="402" spans="1:14" x14ac:dyDescent="0.25">
      <c r="A402" t="s">
        <v>4752</v>
      </c>
      <c r="B402">
        <v>9473.0040000000008</v>
      </c>
      <c r="K402">
        <f t="shared" si="29"/>
        <v>8.5429999999996653</v>
      </c>
      <c r="L402">
        <f t="shared" si="30"/>
        <v>0</v>
      </c>
      <c r="M402" s="2">
        <f t="shared" si="31"/>
        <v>6.0000059990008077E-2</v>
      </c>
      <c r="N402" s="2">
        <f t="shared" si="28"/>
        <v>2.3416461768710484E-2</v>
      </c>
    </row>
    <row r="403" spans="1:14" x14ac:dyDescent="0.25">
      <c r="A403" t="s">
        <v>4751</v>
      </c>
      <c r="B403">
        <v>9481.5470000000005</v>
      </c>
      <c r="K403">
        <f t="shared" si="29"/>
        <v>8.543999999999869</v>
      </c>
      <c r="L403">
        <f t="shared" si="30"/>
        <v>0</v>
      </c>
      <c r="M403" s="2">
        <f t="shared" si="31"/>
        <v>9.000008999614989E-2</v>
      </c>
      <c r="N403" s="2">
        <f t="shared" si="28"/>
        <v>3.5124692657406698E-2</v>
      </c>
    </row>
    <row r="404" spans="1:14" x14ac:dyDescent="0.25">
      <c r="A404" t="s">
        <v>4750</v>
      </c>
      <c r="B404">
        <v>9490.0910000000003</v>
      </c>
      <c r="K404">
        <f t="shared" si="29"/>
        <v>8.543999999999869</v>
      </c>
      <c r="L404">
        <f t="shared" si="30"/>
        <v>0</v>
      </c>
      <c r="M404" s="2">
        <f t="shared" si="31"/>
        <v>9.000008999614989E-2</v>
      </c>
      <c r="N404" s="2">
        <f t="shared" si="28"/>
        <v>3.5124692657406698E-2</v>
      </c>
    </row>
    <row r="405" spans="1:14" x14ac:dyDescent="0.25">
      <c r="A405" t="s">
        <v>4749</v>
      </c>
      <c r="B405">
        <v>9498.6350000000002</v>
      </c>
      <c r="K405">
        <f t="shared" si="29"/>
        <v>8.5349999999998545</v>
      </c>
      <c r="L405">
        <f t="shared" si="30"/>
        <v>0</v>
      </c>
      <c r="M405" s="2">
        <f t="shared" si="31"/>
        <v>-0.18000018000455664</v>
      </c>
      <c r="N405" s="2">
        <f t="shared" si="28"/>
        <v>-7.0249385319587354E-2</v>
      </c>
    </row>
    <row r="406" spans="1:14" x14ac:dyDescent="0.25">
      <c r="A406" t="s">
        <v>4748</v>
      </c>
      <c r="B406">
        <v>9507.17</v>
      </c>
      <c r="K406">
        <f t="shared" si="29"/>
        <v>8.5429999999996653</v>
      </c>
      <c r="L406">
        <f t="shared" si="30"/>
        <v>0</v>
      </c>
      <c r="M406" s="2">
        <f t="shared" si="31"/>
        <v>6.0000059990008077E-2</v>
      </c>
      <c r="N406" s="2">
        <f t="shared" si="28"/>
        <v>2.3416461768710484E-2</v>
      </c>
    </row>
    <row r="407" spans="1:14" x14ac:dyDescent="0.25">
      <c r="A407" t="s">
        <v>4747</v>
      </c>
      <c r="B407">
        <v>9515.7129999999997</v>
      </c>
      <c r="K407">
        <f t="shared" si="29"/>
        <v>8.543999999999869</v>
      </c>
      <c r="L407">
        <f t="shared" si="30"/>
        <v>0</v>
      </c>
      <c r="M407" s="2">
        <f t="shared" si="31"/>
        <v>9.000008999614989E-2</v>
      </c>
      <c r="N407" s="2">
        <f t="shared" si="28"/>
        <v>3.5124692657406698E-2</v>
      </c>
    </row>
    <row r="408" spans="1:14" x14ac:dyDescent="0.25">
      <c r="A408" t="s">
        <v>4746</v>
      </c>
      <c r="B408">
        <v>9524.2569999999996</v>
      </c>
      <c r="K408">
        <f t="shared" si="29"/>
        <v>8.5360000000000582</v>
      </c>
      <c r="L408">
        <f t="shared" si="30"/>
        <v>0</v>
      </c>
      <c r="M408" s="2">
        <f t="shared" si="31"/>
        <v>-0.15000014999841485</v>
      </c>
      <c r="N408" s="2">
        <f t="shared" si="28"/>
        <v>-5.854115443089114E-2</v>
      </c>
    </row>
    <row r="409" spans="1:14" x14ac:dyDescent="0.25">
      <c r="A409" t="s">
        <v>4745</v>
      </c>
      <c r="B409">
        <v>9532.7929999999997</v>
      </c>
      <c r="K409">
        <f t="shared" si="29"/>
        <v>8.6790000000000873</v>
      </c>
      <c r="L409">
        <f t="shared" si="30"/>
        <v>1</v>
      </c>
      <c r="M409" s="2">
        <f t="shared" si="31"/>
        <v>4.1400041400067478</v>
      </c>
      <c r="N409" s="2">
        <f t="shared" si="28"/>
        <v>1.6157358623122287</v>
      </c>
    </row>
    <row r="410" spans="1:14" x14ac:dyDescent="0.25">
      <c r="A410" t="s">
        <v>4744</v>
      </c>
      <c r="B410">
        <v>9541.4719999999998</v>
      </c>
      <c r="K410">
        <f t="shared" si="29"/>
        <v>8.543999999999869</v>
      </c>
      <c r="L410">
        <f t="shared" si="30"/>
        <v>0</v>
      </c>
      <c r="M410" s="2">
        <f t="shared" si="31"/>
        <v>9.000008999614989E-2</v>
      </c>
      <c r="N410" s="2">
        <f t="shared" si="28"/>
        <v>3.5124692657406698E-2</v>
      </c>
    </row>
    <row r="411" spans="1:14" x14ac:dyDescent="0.25">
      <c r="A411" t="s">
        <v>4743</v>
      </c>
      <c r="B411">
        <v>9550.0159999999996</v>
      </c>
      <c r="K411">
        <f t="shared" si="29"/>
        <v>8.5349999999998545</v>
      </c>
      <c r="L411">
        <f t="shared" si="30"/>
        <v>0</v>
      </c>
      <c r="M411" s="2">
        <f t="shared" si="31"/>
        <v>-0.18000018000455664</v>
      </c>
      <c r="N411" s="2">
        <f t="shared" si="28"/>
        <v>-7.0249385319587354E-2</v>
      </c>
    </row>
    <row r="412" spans="1:14" x14ac:dyDescent="0.25">
      <c r="A412" t="s">
        <v>4742</v>
      </c>
      <c r="B412">
        <v>9558.5509999999995</v>
      </c>
      <c r="K412">
        <f t="shared" si="29"/>
        <v>8.6069999999999709</v>
      </c>
      <c r="L412">
        <f t="shared" si="30"/>
        <v>1</v>
      </c>
      <c r="M412" s="2">
        <f t="shared" si="31"/>
        <v>1.9800019800010955</v>
      </c>
      <c r="N412" s="2">
        <f t="shared" si="28"/>
        <v>0.77274323849632065</v>
      </c>
    </row>
    <row r="413" spans="1:14" x14ac:dyDescent="0.25">
      <c r="A413" t="s">
        <v>4741</v>
      </c>
      <c r="B413">
        <v>9567.1579999999994</v>
      </c>
      <c r="K413">
        <f t="shared" si="29"/>
        <v>8.543999999999869</v>
      </c>
      <c r="L413">
        <f t="shared" si="30"/>
        <v>0</v>
      </c>
      <c r="M413" s="2">
        <f t="shared" si="31"/>
        <v>9.000008999614989E-2</v>
      </c>
      <c r="N413" s="2">
        <f t="shared" si="28"/>
        <v>3.5124692657406698E-2</v>
      </c>
    </row>
    <row r="414" spans="1:14" x14ac:dyDescent="0.25">
      <c r="A414" t="s">
        <v>4740</v>
      </c>
      <c r="B414">
        <v>9575.7019999999993</v>
      </c>
      <c r="K414">
        <f t="shared" si="29"/>
        <v>8.5430000000014843</v>
      </c>
      <c r="L414">
        <f t="shared" si="30"/>
        <v>0</v>
      </c>
      <c r="M414" s="2">
        <f t="shared" si="31"/>
        <v>6.0000060044577815E-2</v>
      </c>
      <c r="N414" s="2">
        <f t="shared" si="28"/>
        <v>2.3416461790004561E-2</v>
      </c>
    </row>
    <row r="415" spans="1:14" x14ac:dyDescent="0.25">
      <c r="A415" t="s">
        <v>4739</v>
      </c>
      <c r="B415">
        <v>9584.2450000000008</v>
      </c>
      <c r="K415">
        <f t="shared" si="29"/>
        <v>8.6719999999986612</v>
      </c>
      <c r="L415">
        <f t="shared" si="30"/>
        <v>1</v>
      </c>
      <c r="M415" s="2">
        <f t="shared" si="31"/>
        <v>3.930003929963755</v>
      </c>
      <c r="N415" s="2">
        <f t="shared" si="28"/>
        <v>1.533778246091333</v>
      </c>
    </row>
    <row r="416" spans="1:14" x14ac:dyDescent="0.25">
      <c r="A416" t="s">
        <v>4738</v>
      </c>
      <c r="B416">
        <v>9592.9169999999995</v>
      </c>
      <c r="K416">
        <f t="shared" si="29"/>
        <v>8.5429999999996653</v>
      </c>
      <c r="L416">
        <f t="shared" si="30"/>
        <v>0</v>
      </c>
      <c r="M416" s="2">
        <f t="shared" si="31"/>
        <v>6.0000059990008077E-2</v>
      </c>
      <c r="N416" s="2">
        <f t="shared" si="28"/>
        <v>2.3416461768710484E-2</v>
      </c>
    </row>
    <row r="417" spans="1:14" x14ac:dyDescent="0.25">
      <c r="A417" t="s">
        <v>4737</v>
      </c>
      <c r="B417">
        <v>9601.4599999999991</v>
      </c>
      <c r="K417">
        <f t="shared" si="29"/>
        <v>8.544000000001688</v>
      </c>
      <c r="L417">
        <f t="shared" si="30"/>
        <v>0</v>
      </c>
      <c r="M417" s="2">
        <f t="shared" si="31"/>
        <v>9.0000090050719628E-2</v>
      </c>
      <c r="N417" s="2">
        <f t="shared" si="28"/>
        <v>3.5124692678700775E-2</v>
      </c>
    </row>
    <row r="418" spans="1:14" x14ac:dyDescent="0.25">
      <c r="A418" t="s">
        <v>4736</v>
      </c>
      <c r="B418">
        <v>9610.0040000000008</v>
      </c>
      <c r="K418">
        <f t="shared" si="29"/>
        <v>8.5349999999998545</v>
      </c>
      <c r="L418">
        <f t="shared" si="30"/>
        <v>0</v>
      </c>
      <c r="M418" s="2">
        <f t="shared" si="31"/>
        <v>-0.18000018000455664</v>
      </c>
      <c r="N418" s="2">
        <f t="shared" si="28"/>
        <v>-7.0249385319587354E-2</v>
      </c>
    </row>
    <row r="419" spans="1:14" x14ac:dyDescent="0.25">
      <c r="A419" t="s">
        <v>4735</v>
      </c>
      <c r="B419">
        <v>9618.5390000000007</v>
      </c>
      <c r="K419">
        <f t="shared" si="29"/>
        <v>8.543999999999869</v>
      </c>
      <c r="L419">
        <f t="shared" si="30"/>
        <v>0</v>
      </c>
      <c r="M419" s="2">
        <f t="shared" si="31"/>
        <v>9.000008999614989E-2</v>
      </c>
      <c r="N419" s="2">
        <f t="shared" si="28"/>
        <v>3.5124692657406698E-2</v>
      </c>
    </row>
    <row r="420" spans="1:14" x14ac:dyDescent="0.25">
      <c r="A420" t="s">
        <v>4734</v>
      </c>
      <c r="B420">
        <v>9627.0830000000005</v>
      </c>
      <c r="K420">
        <f t="shared" si="29"/>
        <v>8.6080000000001746</v>
      </c>
      <c r="L420">
        <f t="shared" si="30"/>
        <v>1</v>
      </c>
      <c r="M420" s="2">
        <f t="shared" si="31"/>
        <v>2.0100020100072373</v>
      </c>
      <c r="N420" s="2">
        <f t="shared" si="28"/>
        <v>0.78445146938501686</v>
      </c>
    </row>
    <row r="421" spans="1:14" x14ac:dyDescent="0.25">
      <c r="A421" t="s">
        <v>4733</v>
      </c>
      <c r="B421">
        <v>9635.6910000000007</v>
      </c>
      <c r="K421">
        <f t="shared" si="29"/>
        <v>8.5429999999996653</v>
      </c>
      <c r="L421">
        <f t="shared" si="30"/>
        <v>0</v>
      </c>
      <c r="M421" s="2">
        <f t="shared" si="31"/>
        <v>6.0000059990008077E-2</v>
      </c>
      <c r="N421" s="2">
        <f t="shared" si="28"/>
        <v>2.3416461768710484E-2</v>
      </c>
    </row>
    <row r="422" spans="1:14" x14ac:dyDescent="0.25">
      <c r="A422" t="s">
        <v>4732</v>
      </c>
      <c r="B422">
        <v>9644.2340000000004</v>
      </c>
      <c r="K422">
        <f t="shared" si="29"/>
        <v>8.5349999999998545</v>
      </c>
      <c r="L422">
        <f t="shared" si="30"/>
        <v>0</v>
      </c>
      <c r="M422" s="2">
        <f t="shared" si="31"/>
        <v>-0.18000018000455664</v>
      </c>
      <c r="N422" s="2">
        <f t="shared" si="28"/>
        <v>-7.0249385319587354E-2</v>
      </c>
    </row>
    <row r="423" spans="1:14" x14ac:dyDescent="0.25">
      <c r="A423" t="s">
        <v>4731</v>
      </c>
      <c r="B423">
        <v>9652.7690000000002</v>
      </c>
      <c r="K423">
        <f t="shared" si="29"/>
        <v>8.543999999999869</v>
      </c>
      <c r="L423">
        <f t="shared" si="30"/>
        <v>0</v>
      </c>
      <c r="M423" s="2">
        <f t="shared" si="31"/>
        <v>9.000008999614989E-2</v>
      </c>
      <c r="N423" s="2">
        <f t="shared" si="28"/>
        <v>3.5124692657406698E-2</v>
      </c>
    </row>
    <row r="424" spans="1:14" x14ac:dyDescent="0.25">
      <c r="A424" t="s">
        <v>4730</v>
      </c>
      <c r="B424">
        <v>9661.3130000000001</v>
      </c>
      <c r="K424">
        <f t="shared" si="29"/>
        <v>8.543999999999869</v>
      </c>
      <c r="L424">
        <f t="shared" si="30"/>
        <v>0</v>
      </c>
      <c r="M424" s="2">
        <f t="shared" si="31"/>
        <v>9.000008999614989E-2</v>
      </c>
      <c r="N424" s="2">
        <f t="shared" si="28"/>
        <v>3.5124692657406698E-2</v>
      </c>
    </row>
    <row r="425" spans="1:14" x14ac:dyDescent="0.25">
      <c r="A425" t="s">
        <v>4729</v>
      </c>
      <c r="B425">
        <v>9669.857</v>
      </c>
      <c r="K425">
        <f t="shared" si="29"/>
        <v>8.5429999999996653</v>
      </c>
      <c r="L425">
        <f t="shared" si="30"/>
        <v>0</v>
      </c>
      <c r="M425" s="2">
        <f t="shared" si="31"/>
        <v>6.0000059990008077E-2</v>
      </c>
      <c r="N425" s="2">
        <f t="shared" si="28"/>
        <v>2.3416461768710484E-2</v>
      </c>
    </row>
    <row r="426" spans="1:14" x14ac:dyDescent="0.25">
      <c r="A426" t="s">
        <v>4728</v>
      </c>
      <c r="B426">
        <v>9678.4</v>
      </c>
      <c r="K426">
        <f t="shared" si="29"/>
        <v>8.5360000000000582</v>
      </c>
      <c r="L426">
        <f t="shared" si="30"/>
        <v>0</v>
      </c>
      <c r="M426" s="2">
        <f t="shared" si="31"/>
        <v>-0.15000014999841485</v>
      </c>
      <c r="N426" s="2">
        <f t="shared" si="28"/>
        <v>-5.854115443089114E-2</v>
      </c>
    </row>
    <row r="427" spans="1:14" x14ac:dyDescent="0.25">
      <c r="A427" t="s">
        <v>4727</v>
      </c>
      <c r="B427">
        <v>9686.9359999999997</v>
      </c>
      <c r="K427">
        <f t="shared" si="29"/>
        <v>8.5429999999996653</v>
      </c>
      <c r="L427">
        <f t="shared" si="30"/>
        <v>0</v>
      </c>
      <c r="M427" s="2">
        <f t="shared" si="31"/>
        <v>6.0000059990008077E-2</v>
      </c>
      <c r="N427" s="2">
        <f t="shared" si="28"/>
        <v>2.3416461768710484E-2</v>
      </c>
    </row>
    <row r="428" spans="1:14" x14ac:dyDescent="0.25">
      <c r="A428" t="s">
        <v>4726</v>
      </c>
      <c r="B428">
        <v>9695.4789999999994</v>
      </c>
      <c r="K428">
        <f t="shared" si="29"/>
        <v>8.543999999999869</v>
      </c>
      <c r="L428">
        <f t="shared" si="30"/>
        <v>0</v>
      </c>
      <c r="M428" s="2">
        <f t="shared" si="31"/>
        <v>9.000008999614989E-2</v>
      </c>
      <c r="N428" s="2">
        <f t="shared" si="28"/>
        <v>3.5124692657406698E-2</v>
      </c>
    </row>
    <row r="429" spans="1:14" x14ac:dyDescent="0.25">
      <c r="A429" t="s">
        <v>4725</v>
      </c>
      <c r="B429">
        <v>9704.0229999999992</v>
      </c>
      <c r="K429">
        <f t="shared" si="29"/>
        <v>8.5350000000016735</v>
      </c>
      <c r="L429">
        <f t="shared" si="30"/>
        <v>0</v>
      </c>
      <c r="M429" s="2">
        <f t="shared" si="31"/>
        <v>-0.1800001799499869</v>
      </c>
      <c r="N429" s="2">
        <f t="shared" si="28"/>
        <v>-7.0249385298293276E-2</v>
      </c>
    </row>
    <row r="430" spans="1:14" x14ac:dyDescent="0.25">
      <c r="A430" t="s">
        <v>4724</v>
      </c>
      <c r="B430">
        <v>9712.5580000000009</v>
      </c>
      <c r="K430">
        <f t="shared" si="29"/>
        <v>8.543999999999869</v>
      </c>
      <c r="L430">
        <f t="shared" si="30"/>
        <v>0</v>
      </c>
      <c r="M430" s="2">
        <f t="shared" si="31"/>
        <v>9.000008999614989E-2</v>
      </c>
      <c r="N430" s="2">
        <f t="shared" si="28"/>
        <v>3.5124692657406698E-2</v>
      </c>
    </row>
    <row r="431" spans="1:14" x14ac:dyDescent="0.25">
      <c r="A431" t="s">
        <v>4723</v>
      </c>
      <c r="B431">
        <v>9721.1020000000008</v>
      </c>
      <c r="K431">
        <f t="shared" si="29"/>
        <v>8.5429999999996653</v>
      </c>
      <c r="L431">
        <f t="shared" si="30"/>
        <v>0</v>
      </c>
      <c r="M431" s="2">
        <f t="shared" si="31"/>
        <v>6.0000059990008077E-2</v>
      </c>
      <c r="N431" s="2">
        <f t="shared" si="28"/>
        <v>2.3416461768710484E-2</v>
      </c>
    </row>
    <row r="432" spans="1:14" x14ac:dyDescent="0.25">
      <c r="A432" t="s">
        <v>4722</v>
      </c>
      <c r="B432">
        <v>9729.6450000000004</v>
      </c>
      <c r="K432">
        <f t="shared" si="29"/>
        <v>8.543999999999869</v>
      </c>
      <c r="L432">
        <f t="shared" si="30"/>
        <v>0</v>
      </c>
      <c r="M432" s="2">
        <f t="shared" si="31"/>
        <v>9.000008999614989E-2</v>
      </c>
      <c r="N432" s="2">
        <f t="shared" si="28"/>
        <v>3.5124692657406698E-2</v>
      </c>
    </row>
    <row r="433" spans="1:14" x14ac:dyDescent="0.25">
      <c r="A433" t="s">
        <v>4721</v>
      </c>
      <c r="B433">
        <v>9738.1890000000003</v>
      </c>
      <c r="K433">
        <f t="shared" si="29"/>
        <v>8.5349999999998545</v>
      </c>
      <c r="L433">
        <f t="shared" si="30"/>
        <v>0</v>
      </c>
      <c r="M433" s="2">
        <f t="shared" si="31"/>
        <v>-0.18000018000455664</v>
      </c>
      <c r="N433" s="2">
        <f t="shared" si="28"/>
        <v>-7.0249385319587354E-2</v>
      </c>
    </row>
    <row r="434" spans="1:14" x14ac:dyDescent="0.25">
      <c r="A434" t="s">
        <v>4720</v>
      </c>
      <c r="B434">
        <v>9746.7240000000002</v>
      </c>
      <c r="K434">
        <f t="shared" si="29"/>
        <v>8.543999999999869</v>
      </c>
      <c r="L434">
        <f t="shared" si="30"/>
        <v>0</v>
      </c>
      <c r="M434" s="2">
        <f t="shared" si="31"/>
        <v>9.000008999614989E-2</v>
      </c>
      <c r="N434" s="2">
        <f t="shared" si="28"/>
        <v>3.5124692657406698E-2</v>
      </c>
    </row>
    <row r="435" spans="1:14" x14ac:dyDescent="0.25">
      <c r="A435" t="s">
        <v>4719</v>
      </c>
      <c r="B435">
        <v>9755.268</v>
      </c>
      <c r="K435">
        <f t="shared" si="29"/>
        <v>8.5429999999996653</v>
      </c>
      <c r="L435">
        <f t="shared" si="30"/>
        <v>0</v>
      </c>
      <c r="M435" s="2">
        <f t="shared" si="31"/>
        <v>6.0000059990008077E-2</v>
      </c>
      <c r="N435" s="2">
        <f t="shared" si="28"/>
        <v>2.3416461768710484E-2</v>
      </c>
    </row>
    <row r="436" spans="1:14" x14ac:dyDescent="0.25">
      <c r="A436" t="s">
        <v>4718</v>
      </c>
      <c r="B436">
        <v>9763.8109999999997</v>
      </c>
      <c r="K436">
        <f t="shared" si="29"/>
        <v>8.6720000000004802</v>
      </c>
      <c r="L436">
        <f t="shared" si="30"/>
        <v>1</v>
      </c>
      <c r="M436" s="2">
        <f t="shared" si="31"/>
        <v>3.9300039300183252</v>
      </c>
      <c r="N436" s="2">
        <f t="shared" si="28"/>
        <v>1.533778246112627</v>
      </c>
    </row>
    <row r="437" spans="1:14" x14ac:dyDescent="0.25">
      <c r="A437" t="s">
        <v>4717</v>
      </c>
      <c r="B437">
        <v>9772.4830000000002</v>
      </c>
      <c r="K437">
        <f t="shared" si="29"/>
        <v>8.5429999999996653</v>
      </c>
      <c r="L437">
        <f t="shared" si="30"/>
        <v>0</v>
      </c>
      <c r="M437" s="2">
        <f t="shared" si="31"/>
        <v>6.0000059990008077E-2</v>
      </c>
      <c r="N437" s="2">
        <f t="shared" si="28"/>
        <v>2.3416461768710484E-2</v>
      </c>
    </row>
    <row r="438" spans="1:14" x14ac:dyDescent="0.25">
      <c r="A438" t="s">
        <v>4716</v>
      </c>
      <c r="B438">
        <v>9781.0259999999998</v>
      </c>
      <c r="K438">
        <f t="shared" si="29"/>
        <v>8.543999999999869</v>
      </c>
      <c r="L438">
        <f t="shared" si="30"/>
        <v>0</v>
      </c>
      <c r="M438" s="2">
        <f t="shared" si="31"/>
        <v>9.000008999614989E-2</v>
      </c>
      <c r="N438" s="2">
        <f t="shared" si="28"/>
        <v>3.5124692657406698E-2</v>
      </c>
    </row>
    <row r="439" spans="1:14" x14ac:dyDescent="0.25">
      <c r="A439" t="s">
        <v>4715</v>
      </c>
      <c r="B439">
        <v>9789.57</v>
      </c>
      <c r="K439">
        <f t="shared" si="29"/>
        <v>8.5349999999998545</v>
      </c>
      <c r="L439">
        <f t="shared" si="30"/>
        <v>0</v>
      </c>
      <c r="M439" s="2">
        <f t="shared" si="31"/>
        <v>-0.18000018000455664</v>
      </c>
      <c r="N439" s="2">
        <f t="shared" si="28"/>
        <v>-7.0249385319587354E-2</v>
      </c>
    </row>
    <row r="440" spans="1:14" x14ac:dyDescent="0.25">
      <c r="A440" t="s">
        <v>4714</v>
      </c>
      <c r="B440">
        <v>9798.1049999999996</v>
      </c>
      <c r="K440">
        <f t="shared" si="29"/>
        <v>8.543999999999869</v>
      </c>
      <c r="L440">
        <f t="shared" si="30"/>
        <v>0</v>
      </c>
      <c r="M440" s="2">
        <f t="shared" si="31"/>
        <v>9.000008999614989E-2</v>
      </c>
      <c r="N440" s="2">
        <f t="shared" si="28"/>
        <v>3.5124692657406698E-2</v>
      </c>
    </row>
    <row r="441" spans="1:14" x14ac:dyDescent="0.25">
      <c r="A441" t="s">
        <v>4713</v>
      </c>
      <c r="B441">
        <v>9806.6489999999994</v>
      </c>
      <c r="K441">
        <f t="shared" si="29"/>
        <v>8.5429999999996653</v>
      </c>
      <c r="L441">
        <f t="shared" si="30"/>
        <v>0</v>
      </c>
      <c r="M441" s="2">
        <f t="shared" si="31"/>
        <v>6.0000059990008077E-2</v>
      </c>
      <c r="N441" s="2">
        <f t="shared" si="28"/>
        <v>2.3416461768710484E-2</v>
      </c>
    </row>
    <row r="442" spans="1:14" x14ac:dyDescent="0.25">
      <c r="A442" t="s">
        <v>4712</v>
      </c>
      <c r="B442">
        <v>9815.1919999999991</v>
      </c>
      <c r="K442">
        <f t="shared" si="29"/>
        <v>8.5360000000000582</v>
      </c>
      <c r="L442">
        <f t="shared" si="30"/>
        <v>0</v>
      </c>
      <c r="M442" s="2">
        <f t="shared" si="31"/>
        <v>-0.15000014999841485</v>
      </c>
      <c r="N442" s="2">
        <f t="shared" si="28"/>
        <v>-5.854115443089114E-2</v>
      </c>
    </row>
    <row r="443" spans="1:14" x14ac:dyDescent="0.25">
      <c r="A443" t="s">
        <v>4711</v>
      </c>
      <c r="B443">
        <v>9823.7279999999992</v>
      </c>
      <c r="K443">
        <f t="shared" si="29"/>
        <v>8.5430000000014843</v>
      </c>
      <c r="L443">
        <f t="shared" si="30"/>
        <v>0</v>
      </c>
      <c r="M443" s="2">
        <f t="shared" si="31"/>
        <v>6.0000060044577815E-2</v>
      </c>
      <c r="N443" s="2">
        <f t="shared" si="28"/>
        <v>2.3416461790004561E-2</v>
      </c>
    </row>
    <row r="444" spans="1:14" x14ac:dyDescent="0.25">
      <c r="A444" t="s">
        <v>4710</v>
      </c>
      <c r="B444">
        <v>9832.2710000000006</v>
      </c>
      <c r="K444">
        <f t="shared" si="29"/>
        <v>8.543999999999869</v>
      </c>
      <c r="L444">
        <f t="shared" si="30"/>
        <v>0</v>
      </c>
      <c r="M444" s="2">
        <f t="shared" si="31"/>
        <v>9.000008999614989E-2</v>
      </c>
      <c r="N444" s="2">
        <f t="shared" si="28"/>
        <v>3.5124692657406698E-2</v>
      </c>
    </row>
    <row r="445" spans="1:14" x14ac:dyDescent="0.25">
      <c r="A445" t="s">
        <v>4709</v>
      </c>
      <c r="B445">
        <v>9840.8150000000005</v>
      </c>
      <c r="K445">
        <f t="shared" si="29"/>
        <v>8.5429999999996653</v>
      </c>
      <c r="L445">
        <f t="shared" si="30"/>
        <v>0</v>
      </c>
      <c r="M445" s="2">
        <f t="shared" si="31"/>
        <v>6.0000059990008077E-2</v>
      </c>
      <c r="N445" s="2">
        <f t="shared" si="28"/>
        <v>2.3416461768710484E-2</v>
      </c>
    </row>
    <row r="446" spans="1:14" x14ac:dyDescent="0.25">
      <c r="A446" t="s">
        <v>4708</v>
      </c>
      <c r="B446">
        <v>9849.3580000000002</v>
      </c>
      <c r="K446">
        <f t="shared" si="29"/>
        <v>8.5360000000000582</v>
      </c>
      <c r="L446">
        <f t="shared" si="30"/>
        <v>0</v>
      </c>
      <c r="M446" s="2">
        <f t="shared" si="31"/>
        <v>-0.15000014999841485</v>
      </c>
      <c r="N446" s="2">
        <f t="shared" si="28"/>
        <v>-5.854115443089114E-2</v>
      </c>
    </row>
    <row r="447" spans="1:14" x14ac:dyDescent="0.25">
      <c r="A447" t="s">
        <v>4707</v>
      </c>
      <c r="B447">
        <v>9857.8940000000002</v>
      </c>
      <c r="K447">
        <f t="shared" si="29"/>
        <v>8.5429999999996653</v>
      </c>
      <c r="L447">
        <f t="shared" si="30"/>
        <v>0</v>
      </c>
      <c r="M447" s="2">
        <f t="shared" si="31"/>
        <v>6.0000059990008077E-2</v>
      </c>
      <c r="N447" s="2">
        <f t="shared" si="28"/>
        <v>2.3416461768710484E-2</v>
      </c>
    </row>
    <row r="448" spans="1:14" x14ac:dyDescent="0.25">
      <c r="A448" t="s">
        <v>4706</v>
      </c>
      <c r="B448">
        <v>9866.4369999999999</v>
      </c>
      <c r="K448">
        <f t="shared" si="29"/>
        <v>8.543999999999869</v>
      </c>
      <c r="L448">
        <f t="shared" si="30"/>
        <v>0</v>
      </c>
      <c r="M448" s="2">
        <f t="shared" si="31"/>
        <v>9.000008999614989E-2</v>
      </c>
      <c r="N448" s="2">
        <f t="shared" si="28"/>
        <v>3.5124692657406698E-2</v>
      </c>
    </row>
    <row r="449" spans="1:14" x14ac:dyDescent="0.25">
      <c r="A449" t="s">
        <v>4705</v>
      </c>
      <c r="B449">
        <v>9874.9809999999998</v>
      </c>
      <c r="K449">
        <f t="shared" si="29"/>
        <v>8.5349999999998545</v>
      </c>
      <c r="L449">
        <f t="shared" si="30"/>
        <v>0</v>
      </c>
      <c r="M449" s="2">
        <f t="shared" si="31"/>
        <v>-0.18000018000455664</v>
      </c>
      <c r="N449" s="2">
        <f t="shared" si="28"/>
        <v>-7.0249385319587354E-2</v>
      </c>
    </row>
    <row r="450" spans="1:14" x14ac:dyDescent="0.25">
      <c r="A450" t="s">
        <v>4704</v>
      </c>
      <c r="B450">
        <v>9883.5159999999996</v>
      </c>
      <c r="K450">
        <f t="shared" si="29"/>
        <v>8.543999999999869</v>
      </c>
      <c r="L450">
        <f t="shared" si="30"/>
        <v>0</v>
      </c>
      <c r="M450" s="2">
        <f t="shared" si="31"/>
        <v>9.000008999614989E-2</v>
      </c>
      <c r="N450" s="2">
        <f t="shared" si="28"/>
        <v>3.5124692657406698E-2</v>
      </c>
    </row>
    <row r="451" spans="1:14" x14ac:dyDescent="0.25">
      <c r="A451" t="s">
        <v>4703</v>
      </c>
      <c r="B451">
        <v>9892.06</v>
      </c>
      <c r="K451">
        <f t="shared" si="29"/>
        <v>8.5429999999996653</v>
      </c>
      <c r="L451">
        <f t="shared" si="30"/>
        <v>0</v>
      </c>
      <c r="M451" s="2">
        <f t="shared" si="31"/>
        <v>6.0000059990008077E-2</v>
      </c>
      <c r="N451" s="2">
        <f t="shared" si="28"/>
        <v>2.3416461768710484E-2</v>
      </c>
    </row>
    <row r="452" spans="1:14" x14ac:dyDescent="0.25">
      <c r="A452" t="s">
        <v>4702</v>
      </c>
      <c r="B452">
        <v>9900.6029999999992</v>
      </c>
      <c r="K452">
        <f t="shared" si="29"/>
        <v>8.544000000001688</v>
      </c>
      <c r="L452">
        <f t="shared" si="30"/>
        <v>0</v>
      </c>
      <c r="M452" s="2">
        <f t="shared" si="31"/>
        <v>9.0000090050719628E-2</v>
      </c>
      <c r="N452" s="2">
        <f t="shared" ref="N452:N515" si="32">((B453-B452)/8.541-1)*100</f>
        <v>3.5124692678700775E-2</v>
      </c>
    </row>
    <row r="453" spans="1:14" x14ac:dyDescent="0.25">
      <c r="A453" t="s">
        <v>4701</v>
      </c>
      <c r="B453">
        <v>9909.1470000000008</v>
      </c>
      <c r="K453">
        <f t="shared" ref="K453:K516" si="33">B454-B453</f>
        <v>8.8069999999988795</v>
      </c>
      <c r="L453">
        <f t="shared" ref="L453:L516" si="34">IF(K453&gt;8.55,1,0 )</f>
        <v>1</v>
      </c>
      <c r="M453" s="2">
        <f t="shared" ref="M453:M516" si="35">(B454-B453-8.541)/0.0333333</f>
        <v>7.9800079799743528</v>
      </c>
      <c r="N453" s="2">
        <f t="shared" si="32"/>
        <v>3.1143894157461549</v>
      </c>
    </row>
    <row r="454" spans="1:14" x14ac:dyDescent="0.25">
      <c r="A454" t="s">
        <v>4700</v>
      </c>
      <c r="B454">
        <v>9917.9539999999997</v>
      </c>
      <c r="K454">
        <f t="shared" si="33"/>
        <v>8.6080000000001746</v>
      </c>
      <c r="L454">
        <f t="shared" si="34"/>
        <v>1</v>
      </c>
      <c r="M454" s="2">
        <f t="shared" si="35"/>
        <v>2.0100020100072373</v>
      </c>
      <c r="N454" s="2">
        <f t="shared" si="32"/>
        <v>0.78445146938501686</v>
      </c>
    </row>
    <row r="455" spans="1:14" x14ac:dyDescent="0.25">
      <c r="A455" t="s">
        <v>4699</v>
      </c>
      <c r="B455">
        <v>9926.5619999999999</v>
      </c>
      <c r="K455">
        <f t="shared" si="33"/>
        <v>8.9030000000002474</v>
      </c>
      <c r="L455">
        <f t="shared" si="34"/>
        <v>1</v>
      </c>
      <c r="M455" s="2">
        <f t="shared" si="35"/>
        <v>10.860010860018269</v>
      </c>
      <c r="N455" s="2">
        <f t="shared" si="32"/>
        <v>4.2383795808482283</v>
      </c>
    </row>
    <row r="456" spans="1:14" x14ac:dyDescent="0.25">
      <c r="A456" t="s">
        <v>4698</v>
      </c>
      <c r="B456">
        <v>9935.4650000000001</v>
      </c>
      <c r="K456">
        <f t="shared" si="33"/>
        <v>8.543999999999869</v>
      </c>
      <c r="L456">
        <f t="shared" si="34"/>
        <v>0</v>
      </c>
      <c r="M456" s="2">
        <f t="shared" si="35"/>
        <v>9.000008999614989E-2</v>
      </c>
      <c r="N456" s="2">
        <f t="shared" si="32"/>
        <v>3.5124692657406698E-2</v>
      </c>
    </row>
    <row r="457" spans="1:14" x14ac:dyDescent="0.25">
      <c r="A457" t="s">
        <v>4697</v>
      </c>
      <c r="B457">
        <v>9944.009</v>
      </c>
      <c r="K457">
        <f t="shared" si="33"/>
        <v>8.6389999999992142</v>
      </c>
      <c r="L457">
        <f t="shared" si="34"/>
        <v>1</v>
      </c>
      <c r="M457" s="2">
        <f t="shared" si="35"/>
        <v>2.9400029399793546</v>
      </c>
      <c r="N457" s="2">
        <f t="shared" si="32"/>
        <v>1.1474066268494676</v>
      </c>
    </row>
    <row r="458" spans="1:14" x14ac:dyDescent="0.25">
      <c r="A458" t="s">
        <v>4696</v>
      </c>
      <c r="B458">
        <v>9952.6479999999992</v>
      </c>
      <c r="K458">
        <f t="shared" si="33"/>
        <v>8.6080000000001746</v>
      </c>
      <c r="L458">
        <f t="shared" si="34"/>
        <v>1</v>
      </c>
      <c r="M458" s="2">
        <f t="shared" si="35"/>
        <v>2.0100020100072373</v>
      </c>
      <c r="N458" s="2">
        <f t="shared" si="32"/>
        <v>0.78445146938501686</v>
      </c>
    </row>
    <row r="459" spans="1:14" x14ac:dyDescent="0.25">
      <c r="A459" t="s">
        <v>4695</v>
      </c>
      <c r="B459">
        <v>9961.2559999999994</v>
      </c>
      <c r="K459">
        <f t="shared" si="33"/>
        <v>8.6069999999999709</v>
      </c>
      <c r="L459">
        <f t="shared" si="34"/>
        <v>1</v>
      </c>
      <c r="M459" s="2">
        <f t="shared" si="35"/>
        <v>1.9800019800010955</v>
      </c>
      <c r="N459" s="2">
        <f t="shared" si="32"/>
        <v>0.77274323849632065</v>
      </c>
    </row>
    <row r="460" spans="1:14" x14ac:dyDescent="0.25">
      <c r="A460" t="s">
        <v>4694</v>
      </c>
      <c r="B460">
        <v>9969.8629999999994</v>
      </c>
      <c r="K460">
        <f t="shared" si="33"/>
        <v>8.7759999999998399</v>
      </c>
      <c r="L460">
        <f t="shared" si="34"/>
        <v>1</v>
      </c>
      <c r="M460" s="2">
        <f t="shared" si="35"/>
        <v>7.050007050002236</v>
      </c>
      <c r="N460" s="2">
        <f t="shared" si="32"/>
        <v>2.7514342582817042</v>
      </c>
    </row>
    <row r="461" spans="1:14" x14ac:dyDescent="0.25">
      <c r="A461" t="s">
        <v>4693</v>
      </c>
      <c r="B461">
        <v>9978.6389999999992</v>
      </c>
      <c r="K461">
        <f t="shared" si="33"/>
        <v>8.6390000000010332</v>
      </c>
      <c r="L461">
        <f t="shared" si="34"/>
        <v>1</v>
      </c>
      <c r="M461" s="2">
        <f t="shared" si="35"/>
        <v>2.9400029400339243</v>
      </c>
      <c r="N461" s="2">
        <f t="shared" si="32"/>
        <v>1.1474066268707839</v>
      </c>
    </row>
    <row r="462" spans="1:14" x14ac:dyDescent="0.25">
      <c r="A462" t="s">
        <v>4692</v>
      </c>
      <c r="B462">
        <v>9987.2780000000002</v>
      </c>
      <c r="K462">
        <f t="shared" si="33"/>
        <v>8.543999999999869</v>
      </c>
      <c r="L462">
        <f t="shared" si="34"/>
        <v>0</v>
      </c>
      <c r="M462" s="2">
        <f t="shared" si="35"/>
        <v>9.000008999614989E-2</v>
      </c>
      <c r="N462" s="2">
        <f t="shared" si="32"/>
        <v>3.5124692657406698E-2</v>
      </c>
    </row>
    <row r="463" spans="1:14" x14ac:dyDescent="0.25">
      <c r="A463" t="s">
        <v>4691</v>
      </c>
      <c r="B463">
        <v>9995.8220000000001</v>
      </c>
      <c r="K463">
        <f t="shared" si="33"/>
        <v>8.6790000000000873</v>
      </c>
      <c r="L463">
        <f t="shared" si="34"/>
        <v>1</v>
      </c>
      <c r="M463" s="2">
        <f t="shared" si="35"/>
        <v>4.1400041400067478</v>
      </c>
      <c r="N463" s="2">
        <f t="shared" si="32"/>
        <v>1.6157358623122287</v>
      </c>
    </row>
    <row r="464" spans="1:14" x14ac:dyDescent="0.25">
      <c r="A464" t="s">
        <v>4690</v>
      </c>
      <c r="B464">
        <v>10004.501</v>
      </c>
      <c r="K464">
        <f t="shared" si="33"/>
        <v>8.6399999999994179</v>
      </c>
      <c r="L464">
        <f t="shared" si="34"/>
        <v>1</v>
      </c>
      <c r="M464" s="2">
        <f t="shared" si="35"/>
        <v>2.9700029699854964</v>
      </c>
      <c r="N464" s="2">
        <f t="shared" si="32"/>
        <v>1.159114857738186</v>
      </c>
    </row>
    <row r="465" spans="1:14" x14ac:dyDescent="0.25">
      <c r="A465" t="s">
        <v>4689</v>
      </c>
      <c r="B465">
        <v>10013.141</v>
      </c>
      <c r="K465">
        <f t="shared" si="33"/>
        <v>8.7759999999998399</v>
      </c>
      <c r="L465">
        <f t="shared" si="34"/>
        <v>1</v>
      </c>
      <c r="M465" s="2">
        <f t="shared" si="35"/>
        <v>7.050007050002236</v>
      </c>
      <c r="N465" s="2">
        <f t="shared" si="32"/>
        <v>2.7514342582817042</v>
      </c>
    </row>
    <row r="466" spans="1:14" x14ac:dyDescent="0.25">
      <c r="A466" t="s">
        <v>4688</v>
      </c>
      <c r="B466">
        <v>10021.916999999999</v>
      </c>
      <c r="K466">
        <f t="shared" si="33"/>
        <v>8.5349999999998545</v>
      </c>
      <c r="L466">
        <f t="shared" si="34"/>
        <v>0</v>
      </c>
      <c r="M466" s="2">
        <f t="shared" si="35"/>
        <v>-0.18000018000455664</v>
      </c>
      <c r="N466" s="2">
        <f t="shared" si="32"/>
        <v>-7.0249385319587354E-2</v>
      </c>
    </row>
    <row r="467" spans="1:14" x14ac:dyDescent="0.25">
      <c r="A467" t="s">
        <v>4687</v>
      </c>
      <c r="B467">
        <v>10030.451999999999</v>
      </c>
      <c r="K467">
        <f t="shared" si="33"/>
        <v>8.543999999999869</v>
      </c>
      <c r="L467">
        <f t="shared" si="34"/>
        <v>0</v>
      </c>
      <c r="M467" s="2">
        <f t="shared" si="35"/>
        <v>9.000008999614989E-2</v>
      </c>
      <c r="N467" s="2">
        <f t="shared" si="32"/>
        <v>3.5124692657406698E-2</v>
      </c>
    </row>
    <row r="468" spans="1:14" x14ac:dyDescent="0.25">
      <c r="A468" t="s">
        <v>4686</v>
      </c>
      <c r="B468">
        <v>10038.995999999999</v>
      </c>
      <c r="K468">
        <f t="shared" si="33"/>
        <v>8.7750000000014552</v>
      </c>
      <c r="L468">
        <f t="shared" si="34"/>
        <v>1</v>
      </c>
      <c r="M468" s="2">
        <f t="shared" si="35"/>
        <v>7.0200070200506639</v>
      </c>
      <c r="N468" s="2">
        <f t="shared" si="32"/>
        <v>2.739726027414302</v>
      </c>
    </row>
    <row r="469" spans="1:14" x14ac:dyDescent="0.25">
      <c r="A469" t="s">
        <v>4685</v>
      </c>
      <c r="B469">
        <v>10047.771000000001</v>
      </c>
      <c r="K469">
        <f t="shared" si="33"/>
        <v>8.5429999999996653</v>
      </c>
      <c r="L469">
        <f t="shared" si="34"/>
        <v>0</v>
      </c>
      <c r="M469" s="2">
        <f t="shared" si="35"/>
        <v>6.0000059990008077E-2</v>
      </c>
      <c r="N469" s="2">
        <f t="shared" si="32"/>
        <v>2.3416461768710484E-2</v>
      </c>
    </row>
    <row r="470" spans="1:14" x14ac:dyDescent="0.25">
      <c r="A470" t="s">
        <v>4684</v>
      </c>
      <c r="B470">
        <v>10056.314</v>
      </c>
      <c r="K470">
        <f t="shared" si="33"/>
        <v>8.5360000000000582</v>
      </c>
      <c r="L470">
        <f t="shared" si="34"/>
        <v>0</v>
      </c>
      <c r="M470" s="2">
        <f t="shared" si="35"/>
        <v>-0.15000014999841485</v>
      </c>
      <c r="N470" s="2">
        <f t="shared" si="32"/>
        <v>-5.854115443089114E-2</v>
      </c>
    </row>
    <row r="471" spans="1:14" x14ac:dyDescent="0.25">
      <c r="A471" t="s">
        <v>4683</v>
      </c>
      <c r="B471">
        <v>10064.85</v>
      </c>
      <c r="K471">
        <f t="shared" si="33"/>
        <v>8.5429999999996653</v>
      </c>
      <c r="L471">
        <f t="shared" si="34"/>
        <v>0</v>
      </c>
      <c r="M471" s="2">
        <f t="shared" si="35"/>
        <v>6.0000059990008077E-2</v>
      </c>
      <c r="N471" s="2">
        <f t="shared" si="32"/>
        <v>2.3416461768710484E-2</v>
      </c>
    </row>
    <row r="472" spans="1:14" x14ac:dyDescent="0.25">
      <c r="A472" t="s">
        <v>4682</v>
      </c>
      <c r="B472">
        <v>10073.393</v>
      </c>
      <c r="K472">
        <f t="shared" si="33"/>
        <v>8.543999999999869</v>
      </c>
      <c r="L472">
        <f t="shared" si="34"/>
        <v>0</v>
      </c>
      <c r="M472" s="2">
        <f t="shared" si="35"/>
        <v>9.000008999614989E-2</v>
      </c>
      <c r="N472" s="2">
        <f t="shared" si="32"/>
        <v>3.5124692657406698E-2</v>
      </c>
    </row>
    <row r="473" spans="1:14" x14ac:dyDescent="0.25">
      <c r="A473" t="s">
        <v>4681</v>
      </c>
      <c r="B473">
        <v>10081.937</v>
      </c>
      <c r="K473">
        <f t="shared" si="33"/>
        <v>8.6710000000002765</v>
      </c>
      <c r="L473">
        <f t="shared" si="34"/>
        <v>1</v>
      </c>
      <c r="M473" s="2">
        <f t="shared" si="35"/>
        <v>3.9000039000121833</v>
      </c>
      <c r="N473" s="2">
        <f t="shared" si="32"/>
        <v>1.5220700152239308</v>
      </c>
    </row>
    <row r="474" spans="1:14" x14ac:dyDescent="0.25">
      <c r="A474" t="s">
        <v>4680</v>
      </c>
      <c r="B474">
        <v>10090.608</v>
      </c>
      <c r="K474">
        <f t="shared" si="33"/>
        <v>8.543999999999869</v>
      </c>
      <c r="L474">
        <f t="shared" si="34"/>
        <v>0</v>
      </c>
      <c r="M474" s="2">
        <f t="shared" si="35"/>
        <v>9.000008999614989E-2</v>
      </c>
      <c r="N474" s="2">
        <f t="shared" si="32"/>
        <v>3.5124692657406698E-2</v>
      </c>
    </row>
    <row r="475" spans="1:14" x14ac:dyDescent="0.25">
      <c r="A475" t="s">
        <v>4679</v>
      </c>
      <c r="B475">
        <v>10099.152</v>
      </c>
      <c r="K475">
        <f t="shared" si="33"/>
        <v>8.543999999999869</v>
      </c>
      <c r="L475">
        <f t="shared" si="34"/>
        <v>0</v>
      </c>
      <c r="M475" s="2">
        <f t="shared" si="35"/>
        <v>9.000008999614989E-2</v>
      </c>
      <c r="N475" s="2">
        <f t="shared" si="32"/>
        <v>3.5124692657406698E-2</v>
      </c>
    </row>
    <row r="476" spans="1:14" x14ac:dyDescent="0.25">
      <c r="A476" t="s">
        <v>4678</v>
      </c>
      <c r="B476">
        <v>10107.696</v>
      </c>
      <c r="K476">
        <f t="shared" si="33"/>
        <v>8.5349999999998545</v>
      </c>
      <c r="L476">
        <f t="shared" si="34"/>
        <v>0</v>
      </c>
      <c r="M476" s="2">
        <f t="shared" si="35"/>
        <v>-0.18000018000455664</v>
      </c>
      <c r="N476" s="2">
        <f t="shared" si="32"/>
        <v>-7.0249385319587354E-2</v>
      </c>
    </row>
    <row r="477" spans="1:14" x14ac:dyDescent="0.25">
      <c r="A477" t="s">
        <v>4677</v>
      </c>
      <c r="B477">
        <v>10116.231</v>
      </c>
      <c r="K477">
        <f t="shared" si="33"/>
        <v>8.543999999999869</v>
      </c>
      <c r="L477">
        <f t="shared" si="34"/>
        <v>0</v>
      </c>
      <c r="M477" s="2">
        <f t="shared" si="35"/>
        <v>9.000008999614989E-2</v>
      </c>
      <c r="N477" s="2">
        <f t="shared" si="32"/>
        <v>3.5124692657406698E-2</v>
      </c>
    </row>
    <row r="478" spans="1:14" x14ac:dyDescent="0.25">
      <c r="A478" t="s">
        <v>4676</v>
      </c>
      <c r="B478">
        <v>10124.775</v>
      </c>
      <c r="K478">
        <f t="shared" si="33"/>
        <v>8.543999999999869</v>
      </c>
      <c r="L478">
        <f t="shared" si="34"/>
        <v>0</v>
      </c>
      <c r="M478" s="2">
        <f t="shared" si="35"/>
        <v>9.000008999614989E-2</v>
      </c>
      <c r="N478" s="2">
        <f t="shared" si="32"/>
        <v>3.5124692657406698E-2</v>
      </c>
    </row>
    <row r="479" spans="1:14" x14ac:dyDescent="0.25">
      <c r="A479" t="s">
        <v>4675</v>
      </c>
      <c r="B479">
        <v>10133.319</v>
      </c>
      <c r="K479">
        <f t="shared" si="33"/>
        <v>8.5429999999996653</v>
      </c>
      <c r="L479">
        <f t="shared" si="34"/>
        <v>0</v>
      </c>
      <c r="M479" s="2">
        <f t="shared" si="35"/>
        <v>6.0000059990008077E-2</v>
      </c>
      <c r="N479" s="2">
        <f t="shared" si="32"/>
        <v>2.3416461768710484E-2</v>
      </c>
    </row>
    <row r="480" spans="1:14" x14ac:dyDescent="0.25">
      <c r="A480" t="s">
        <v>4674</v>
      </c>
      <c r="B480">
        <v>10141.861999999999</v>
      </c>
      <c r="K480">
        <f t="shared" si="33"/>
        <v>8.5350000000016735</v>
      </c>
      <c r="L480">
        <f t="shared" si="34"/>
        <v>0</v>
      </c>
      <c r="M480" s="2">
        <f t="shared" si="35"/>
        <v>-0.1800001799499869</v>
      </c>
      <c r="N480" s="2">
        <f t="shared" si="32"/>
        <v>-7.0249385298293276E-2</v>
      </c>
    </row>
    <row r="481" spans="1:14" x14ac:dyDescent="0.25">
      <c r="A481" t="s">
        <v>4673</v>
      </c>
      <c r="B481">
        <v>10150.397000000001</v>
      </c>
      <c r="K481">
        <f t="shared" si="33"/>
        <v>8.543999999999869</v>
      </c>
      <c r="L481">
        <f t="shared" si="34"/>
        <v>0</v>
      </c>
      <c r="M481" s="2">
        <f t="shared" si="35"/>
        <v>9.000008999614989E-2</v>
      </c>
      <c r="N481" s="2">
        <f t="shared" si="32"/>
        <v>3.5124692657406698E-2</v>
      </c>
    </row>
    <row r="482" spans="1:14" x14ac:dyDescent="0.25">
      <c r="A482" t="s">
        <v>4672</v>
      </c>
      <c r="B482">
        <v>10158.941000000001</v>
      </c>
      <c r="K482">
        <f t="shared" si="33"/>
        <v>8.5429999999996653</v>
      </c>
      <c r="L482">
        <f t="shared" si="34"/>
        <v>0</v>
      </c>
      <c r="M482" s="2">
        <f t="shared" si="35"/>
        <v>6.0000059990008077E-2</v>
      </c>
      <c r="N482" s="2">
        <f t="shared" si="32"/>
        <v>2.3416461768710484E-2</v>
      </c>
    </row>
    <row r="483" spans="1:14" x14ac:dyDescent="0.25">
      <c r="A483" t="s">
        <v>4671</v>
      </c>
      <c r="B483">
        <v>10167.484</v>
      </c>
      <c r="K483">
        <f t="shared" si="33"/>
        <v>8.5360000000000582</v>
      </c>
      <c r="L483">
        <f t="shared" si="34"/>
        <v>0</v>
      </c>
      <c r="M483" s="2">
        <f t="shared" si="35"/>
        <v>-0.15000014999841485</v>
      </c>
      <c r="N483" s="2">
        <f t="shared" si="32"/>
        <v>-5.854115443089114E-2</v>
      </c>
    </row>
    <row r="484" spans="1:14" x14ac:dyDescent="0.25">
      <c r="A484" t="s">
        <v>4670</v>
      </c>
      <c r="B484">
        <v>10176.02</v>
      </c>
      <c r="K484">
        <f t="shared" si="33"/>
        <v>8.5429999999996653</v>
      </c>
      <c r="L484">
        <f t="shared" si="34"/>
        <v>0</v>
      </c>
      <c r="M484" s="2">
        <f t="shared" si="35"/>
        <v>6.0000059990008077E-2</v>
      </c>
      <c r="N484" s="2">
        <f t="shared" si="32"/>
        <v>2.3416461768710484E-2</v>
      </c>
    </row>
    <row r="485" spans="1:14" x14ac:dyDescent="0.25">
      <c r="A485" t="s">
        <v>4669</v>
      </c>
      <c r="B485">
        <v>10184.563</v>
      </c>
      <c r="K485">
        <f t="shared" si="33"/>
        <v>8.543999999999869</v>
      </c>
      <c r="L485">
        <f t="shared" si="34"/>
        <v>0</v>
      </c>
      <c r="M485" s="2">
        <f t="shared" si="35"/>
        <v>9.000008999614989E-2</v>
      </c>
      <c r="N485" s="2">
        <f t="shared" si="32"/>
        <v>3.5124692657406698E-2</v>
      </c>
    </row>
    <row r="486" spans="1:14" x14ac:dyDescent="0.25">
      <c r="A486" t="s">
        <v>4668</v>
      </c>
      <c r="B486">
        <v>10193.107</v>
      </c>
      <c r="K486">
        <f t="shared" si="33"/>
        <v>8.5429999999996653</v>
      </c>
      <c r="L486">
        <f t="shared" si="34"/>
        <v>0</v>
      </c>
      <c r="M486" s="2">
        <f t="shared" si="35"/>
        <v>6.0000059990008077E-2</v>
      </c>
      <c r="N486" s="2">
        <f t="shared" si="32"/>
        <v>2.3416461768710484E-2</v>
      </c>
    </row>
    <row r="487" spans="1:14" x14ac:dyDescent="0.25">
      <c r="A487" t="s">
        <v>4667</v>
      </c>
      <c r="B487">
        <v>10201.65</v>
      </c>
      <c r="K487">
        <f t="shared" si="33"/>
        <v>8.5360000000000582</v>
      </c>
      <c r="L487">
        <f t="shared" si="34"/>
        <v>0</v>
      </c>
      <c r="M487" s="2">
        <f t="shared" si="35"/>
        <v>-0.15000014999841485</v>
      </c>
      <c r="N487" s="2">
        <f t="shared" si="32"/>
        <v>-5.854115443089114E-2</v>
      </c>
    </row>
    <row r="488" spans="1:14" x14ac:dyDescent="0.25">
      <c r="A488" t="s">
        <v>4666</v>
      </c>
      <c r="B488">
        <v>10210.186</v>
      </c>
      <c r="K488">
        <f t="shared" si="33"/>
        <v>8.543999999999869</v>
      </c>
      <c r="L488">
        <f t="shared" si="34"/>
        <v>0</v>
      </c>
      <c r="M488" s="2">
        <f t="shared" si="35"/>
        <v>9.000008999614989E-2</v>
      </c>
      <c r="N488" s="2">
        <f t="shared" si="32"/>
        <v>3.5124692657406698E-2</v>
      </c>
    </row>
    <row r="489" spans="1:14" x14ac:dyDescent="0.25">
      <c r="A489" t="s">
        <v>4665</v>
      </c>
      <c r="B489">
        <v>10218.73</v>
      </c>
      <c r="K489">
        <f t="shared" si="33"/>
        <v>8.5429999999996653</v>
      </c>
      <c r="L489">
        <f t="shared" si="34"/>
        <v>0</v>
      </c>
      <c r="M489" s="2">
        <f t="shared" si="35"/>
        <v>6.0000059990008077E-2</v>
      </c>
      <c r="N489" s="2">
        <f t="shared" si="32"/>
        <v>2.3416461768710484E-2</v>
      </c>
    </row>
    <row r="490" spans="1:14" x14ac:dyDescent="0.25">
      <c r="A490" t="s">
        <v>4664</v>
      </c>
      <c r="B490">
        <v>10227.272999999999</v>
      </c>
      <c r="K490">
        <f t="shared" si="33"/>
        <v>8.5350000000016735</v>
      </c>
      <c r="L490">
        <f t="shared" si="34"/>
        <v>0</v>
      </c>
      <c r="M490" s="2">
        <f t="shared" si="35"/>
        <v>-0.1800001799499869</v>
      </c>
      <c r="N490" s="2">
        <f t="shared" si="32"/>
        <v>-7.0249385298293276E-2</v>
      </c>
    </row>
    <row r="491" spans="1:14" x14ac:dyDescent="0.25">
      <c r="A491" t="s">
        <v>4663</v>
      </c>
      <c r="B491">
        <v>10235.808000000001</v>
      </c>
      <c r="K491">
        <f t="shared" si="33"/>
        <v>8.543999999999869</v>
      </c>
      <c r="L491">
        <f t="shared" si="34"/>
        <v>0</v>
      </c>
      <c r="M491" s="2">
        <f t="shared" si="35"/>
        <v>9.000008999614989E-2</v>
      </c>
      <c r="N491" s="2">
        <f t="shared" si="32"/>
        <v>3.5124692657406698E-2</v>
      </c>
    </row>
    <row r="492" spans="1:14" x14ac:dyDescent="0.25">
      <c r="A492" t="s">
        <v>4662</v>
      </c>
      <c r="B492">
        <v>10244.352000000001</v>
      </c>
      <c r="K492">
        <f t="shared" si="33"/>
        <v>8.5429999999996653</v>
      </c>
      <c r="L492">
        <f t="shared" si="34"/>
        <v>0</v>
      </c>
      <c r="M492" s="2">
        <f t="shared" si="35"/>
        <v>6.0000059990008077E-2</v>
      </c>
      <c r="N492" s="2">
        <f t="shared" si="32"/>
        <v>2.3416461768710484E-2</v>
      </c>
    </row>
    <row r="493" spans="1:14" x14ac:dyDescent="0.25">
      <c r="A493" t="s">
        <v>4661</v>
      </c>
      <c r="B493">
        <v>10252.895</v>
      </c>
      <c r="K493">
        <f t="shared" si="33"/>
        <v>8.543999999999869</v>
      </c>
      <c r="L493">
        <f t="shared" si="34"/>
        <v>0</v>
      </c>
      <c r="M493" s="2">
        <f t="shared" si="35"/>
        <v>9.000008999614989E-2</v>
      </c>
      <c r="N493" s="2">
        <f t="shared" si="32"/>
        <v>3.5124692657406698E-2</v>
      </c>
    </row>
    <row r="494" spans="1:14" x14ac:dyDescent="0.25">
      <c r="A494" t="s">
        <v>4660</v>
      </c>
      <c r="B494">
        <v>10261.439</v>
      </c>
      <c r="K494">
        <f t="shared" si="33"/>
        <v>8.5349999999998545</v>
      </c>
      <c r="L494">
        <f t="shared" si="34"/>
        <v>0</v>
      </c>
      <c r="M494" s="2">
        <f t="shared" si="35"/>
        <v>-0.18000018000455664</v>
      </c>
      <c r="N494" s="2">
        <f t="shared" si="32"/>
        <v>-7.0249385319587354E-2</v>
      </c>
    </row>
    <row r="495" spans="1:14" x14ac:dyDescent="0.25">
      <c r="A495" t="s">
        <v>4659</v>
      </c>
      <c r="B495">
        <v>10269.974</v>
      </c>
      <c r="K495">
        <f t="shared" si="33"/>
        <v>8.543999999999869</v>
      </c>
      <c r="L495">
        <f t="shared" si="34"/>
        <v>0</v>
      </c>
      <c r="M495" s="2">
        <f t="shared" si="35"/>
        <v>9.000008999614989E-2</v>
      </c>
      <c r="N495" s="2">
        <f t="shared" si="32"/>
        <v>3.5124692657406698E-2</v>
      </c>
    </row>
    <row r="496" spans="1:14" x14ac:dyDescent="0.25">
      <c r="A496" t="s">
        <v>4658</v>
      </c>
      <c r="B496">
        <v>10278.518</v>
      </c>
      <c r="K496">
        <f t="shared" si="33"/>
        <v>8.5429999999996653</v>
      </c>
      <c r="L496">
        <f t="shared" si="34"/>
        <v>0</v>
      </c>
      <c r="M496" s="2">
        <f t="shared" si="35"/>
        <v>6.0000059990008077E-2</v>
      </c>
      <c r="N496" s="2">
        <f t="shared" si="32"/>
        <v>2.3416461768710484E-2</v>
      </c>
    </row>
    <row r="497" spans="1:14" x14ac:dyDescent="0.25">
      <c r="A497" t="s">
        <v>4657</v>
      </c>
      <c r="B497">
        <v>10287.061</v>
      </c>
      <c r="K497">
        <f t="shared" si="33"/>
        <v>8.5360000000000582</v>
      </c>
      <c r="L497">
        <f t="shared" si="34"/>
        <v>0</v>
      </c>
      <c r="M497" s="2">
        <f t="shared" si="35"/>
        <v>-0.15000014999841485</v>
      </c>
      <c r="N497" s="2">
        <f t="shared" si="32"/>
        <v>-5.854115443089114E-2</v>
      </c>
    </row>
    <row r="498" spans="1:14" x14ac:dyDescent="0.25">
      <c r="A498" t="s">
        <v>4656</v>
      </c>
      <c r="B498">
        <v>10295.597</v>
      </c>
      <c r="K498">
        <f t="shared" si="33"/>
        <v>8.5429999999996653</v>
      </c>
      <c r="L498">
        <f t="shared" si="34"/>
        <v>0</v>
      </c>
      <c r="M498" s="2">
        <f t="shared" si="35"/>
        <v>6.0000059990008077E-2</v>
      </c>
      <c r="N498" s="2">
        <f t="shared" si="32"/>
        <v>2.3416461768710484E-2</v>
      </c>
    </row>
    <row r="499" spans="1:14" x14ac:dyDescent="0.25">
      <c r="A499" t="s">
        <v>4655</v>
      </c>
      <c r="B499">
        <v>10304.14</v>
      </c>
      <c r="K499">
        <f t="shared" si="33"/>
        <v>8.543999999999869</v>
      </c>
      <c r="L499">
        <f t="shared" si="34"/>
        <v>0</v>
      </c>
      <c r="M499" s="2">
        <f t="shared" si="35"/>
        <v>9.000008999614989E-2</v>
      </c>
      <c r="N499" s="2">
        <f t="shared" si="32"/>
        <v>3.5124692657406698E-2</v>
      </c>
    </row>
    <row r="500" spans="1:14" x14ac:dyDescent="0.25">
      <c r="A500" t="s">
        <v>4654</v>
      </c>
      <c r="B500">
        <v>10312.683999999999</v>
      </c>
      <c r="K500">
        <f t="shared" si="33"/>
        <v>8.5430000000014843</v>
      </c>
      <c r="L500">
        <f t="shared" si="34"/>
        <v>0</v>
      </c>
      <c r="M500" s="2">
        <f t="shared" si="35"/>
        <v>6.0000060044577815E-2</v>
      </c>
      <c r="N500" s="2">
        <f t="shared" si="32"/>
        <v>2.3416461790004561E-2</v>
      </c>
    </row>
    <row r="501" spans="1:14" x14ac:dyDescent="0.25">
      <c r="A501" t="s">
        <v>4653</v>
      </c>
      <c r="B501">
        <v>10321.227000000001</v>
      </c>
      <c r="K501">
        <f t="shared" si="33"/>
        <v>8.5360000000000582</v>
      </c>
      <c r="L501">
        <f t="shared" si="34"/>
        <v>0</v>
      </c>
      <c r="M501" s="2">
        <f t="shared" si="35"/>
        <v>-0.15000014999841485</v>
      </c>
      <c r="N501" s="2">
        <f t="shared" si="32"/>
        <v>-5.854115443089114E-2</v>
      </c>
    </row>
    <row r="502" spans="1:14" x14ac:dyDescent="0.25">
      <c r="A502" t="s">
        <v>4652</v>
      </c>
      <c r="B502">
        <v>10329.763000000001</v>
      </c>
      <c r="K502">
        <f t="shared" si="33"/>
        <v>8.5429999999996653</v>
      </c>
      <c r="L502">
        <f t="shared" si="34"/>
        <v>0</v>
      </c>
      <c r="M502" s="2">
        <f t="shared" si="35"/>
        <v>6.0000059990008077E-2</v>
      </c>
      <c r="N502" s="2">
        <f t="shared" si="32"/>
        <v>2.3416461768710484E-2</v>
      </c>
    </row>
    <row r="503" spans="1:14" x14ac:dyDescent="0.25">
      <c r="A503" t="s">
        <v>4651</v>
      </c>
      <c r="B503">
        <v>10338.306</v>
      </c>
      <c r="K503">
        <f t="shared" si="33"/>
        <v>8.543999999999869</v>
      </c>
      <c r="L503">
        <f t="shared" si="34"/>
        <v>0</v>
      </c>
      <c r="M503" s="2">
        <f t="shared" si="35"/>
        <v>9.000008999614989E-2</v>
      </c>
      <c r="N503" s="2">
        <f t="shared" si="32"/>
        <v>3.5124692657406698E-2</v>
      </c>
    </row>
    <row r="504" spans="1:14" x14ac:dyDescent="0.25">
      <c r="A504" t="s">
        <v>4650</v>
      </c>
      <c r="B504">
        <v>10346.85</v>
      </c>
      <c r="K504">
        <f t="shared" si="33"/>
        <v>8.5349999999998545</v>
      </c>
      <c r="L504">
        <f t="shared" si="34"/>
        <v>0</v>
      </c>
      <c r="M504" s="2">
        <f t="shared" si="35"/>
        <v>-0.18000018000455664</v>
      </c>
      <c r="N504" s="2">
        <f t="shared" si="32"/>
        <v>-7.0249385319587354E-2</v>
      </c>
    </row>
    <row r="505" spans="1:14" x14ac:dyDescent="0.25">
      <c r="A505" t="s">
        <v>4649</v>
      </c>
      <c r="B505">
        <v>10355.385</v>
      </c>
      <c r="K505">
        <f t="shared" si="33"/>
        <v>8.543999999999869</v>
      </c>
      <c r="L505">
        <f t="shared" si="34"/>
        <v>0</v>
      </c>
      <c r="M505" s="2">
        <f t="shared" si="35"/>
        <v>9.000008999614989E-2</v>
      </c>
      <c r="N505" s="2">
        <f t="shared" si="32"/>
        <v>3.5124692657406698E-2</v>
      </c>
    </row>
    <row r="506" spans="1:14" x14ac:dyDescent="0.25">
      <c r="A506" t="s">
        <v>4648</v>
      </c>
      <c r="B506">
        <v>10363.929</v>
      </c>
      <c r="K506">
        <f t="shared" si="33"/>
        <v>8.5429999999996653</v>
      </c>
      <c r="L506">
        <f t="shared" si="34"/>
        <v>0</v>
      </c>
      <c r="M506" s="2">
        <f t="shared" si="35"/>
        <v>6.0000059990008077E-2</v>
      </c>
      <c r="N506" s="2">
        <f t="shared" si="32"/>
        <v>2.3416461768710484E-2</v>
      </c>
    </row>
    <row r="507" spans="1:14" x14ac:dyDescent="0.25">
      <c r="A507" t="s">
        <v>4647</v>
      </c>
      <c r="B507">
        <v>10372.472</v>
      </c>
      <c r="K507">
        <f t="shared" si="33"/>
        <v>8.5360000000000582</v>
      </c>
      <c r="L507">
        <f t="shared" si="34"/>
        <v>0</v>
      </c>
      <c r="M507" s="2">
        <f t="shared" si="35"/>
        <v>-0.15000014999841485</v>
      </c>
      <c r="N507" s="2">
        <f t="shared" si="32"/>
        <v>-5.854115443089114E-2</v>
      </c>
    </row>
    <row r="508" spans="1:14" x14ac:dyDescent="0.25">
      <c r="A508" t="s">
        <v>4646</v>
      </c>
      <c r="B508">
        <v>10381.008</v>
      </c>
      <c r="K508">
        <f t="shared" si="33"/>
        <v>8.5429999999996653</v>
      </c>
      <c r="L508">
        <f t="shared" si="34"/>
        <v>0</v>
      </c>
      <c r="M508" s="2">
        <f t="shared" si="35"/>
        <v>6.0000059990008077E-2</v>
      </c>
      <c r="N508" s="2">
        <f t="shared" si="32"/>
        <v>2.3416461768710484E-2</v>
      </c>
    </row>
    <row r="509" spans="1:14" x14ac:dyDescent="0.25">
      <c r="A509" t="s">
        <v>4645</v>
      </c>
      <c r="B509">
        <v>10389.550999999999</v>
      </c>
      <c r="K509">
        <f t="shared" si="33"/>
        <v>8.543999999999869</v>
      </c>
      <c r="L509">
        <f t="shared" si="34"/>
        <v>0</v>
      </c>
      <c r="M509" s="2">
        <f t="shared" si="35"/>
        <v>9.000008999614989E-2</v>
      </c>
      <c r="N509" s="2">
        <f t="shared" si="32"/>
        <v>3.5124692657406698E-2</v>
      </c>
    </row>
    <row r="510" spans="1:14" x14ac:dyDescent="0.25">
      <c r="A510" t="s">
        <v>4644</v>
      </c>
      <c r="B510">
        <v>10398.094999999999</v>
      </c>
      <c r="K510">
        <f t="shared" si="33"/>
        <v>8.543999999999869</v>
      </c>
      <c r="L510">
        <f t="shared" si="34"/>
        <v>0</v>
      </c>
      <c r="M510" s="2">
        <f t="shared" si="35"/>
        <v>9.000008999614989E-2</v>
      </c>
      <c r="N510" s="2">
        <f t="shared" si="32"/>
        <v>3.5124692657406698E-2</v>
      </c>
    </row>
    <row r="511" spans="1:14" x14ac:dyDescent="0.25">
      <c r="A511" t="s">
        <v>4643</v>
      </c>
      <c r="B511">
        <v>10406.638999999999</v>
      </c>
      <c r="K511">
        <f t="shared" si="33"/>
        <v>8.5350000000016735</v>
      </c>
      <c r="L511">
        <f t="shared" si="34"/>
        <v>0</v>
      </c>
      <c r="M511" s="2">
        <f t="shared" si="35"/>
        <v>-0.1800001799499869</v>
      </c>
      <c r="N511" s="2">
        <f t="shared" si="32"/>
        <v>-7.0249385298293276E-2</v>
      </c>
    </row>
    <row r="512" spans="1:14" x14ac:dyDescent="0.25">
      <c r="A512" t="s">
        <v>4642</v>
      </c>
      <c r="B512">
        <v>10415.174000000001</v>
      </c>
      <c r="K512">
        <f t="shared" si="33"/>
        <v>8.5429999999996653</v>
      </c>
      <c r="L512">
        <f t="shared" si="34"/>
        <v>0</v>
      </c>
      <c r="M512" s="2">
        <f t="shared" si="35"/>
        <v>6.0000059990008077E-2</v>
      </c>
      <c r="N512" s="2">
        <f t="shared" si="32"/>
        <v>2.3416461768710484E-2</v>
      </c>
    </row>
    <row r="513" spans="1:14" x14ac:dyDescent="0.25">
      <c r="A513" t="s">
        <v>4641</v>
      </c>
      <c r="B513">
        <v>10423.717000000001</v>
      </c>
      <c r="K513">
        <f t="shared" si="33"/>
        <v>8.543999999999869</v>
      </c>
      <c r="L513">
        <f t="shared" si="34"/>
        <v>0</v>
      </c>
      <c r="M513" s="2">
        <f t="shared" si="35"/>
        <v>9.000008999614989E-2</v>
      </c>
      <c r="N513" s="2">
        <f t="shared" si="32"/>
        <v>3.5124692657406698E-2</v>
      </c>
    </row>
    <row r="514" spans="1:14" x14ac:dyDescent="0.25">
      <c r="A514" t="s">
        <v>4640</v>
      </c>
      <c r="B514">
        <v>10432.261</v>
      </c>
      <c r="K514">
        <f t="shared" si="33"/>
        <v>8.5349999999998545</v>
      </c>
      <c r="L514">
        <f t="shared" si="34"/>
        <v>0</v>
      </c>
      <c r="M514" s="2">
        <f t="shared" si="35"/>
        <v>-0.18000018000455664</v>
      </c>
      <c r="N514" s="2">
        <f t="shared" si="32"/>
        <v>-7.0249385319587354E-2</v>
      </c>
    </row>
    <row r="515" spans="1:14" x14ac:dyDescent="0.25">
      <c r="A515" t="s">
        <v>4639</v>
      </c>
      <c r="B515">
        <v>10440.796</v>
      </c>
      <c r="K515">
        <f t="shared" si="33"/>
        <v>8.543999999999869</v>
      </c>
      <c r="L515">
        <f t="shared" si="34"/>
        <v>0</v>
      </c>
      <c r="M515" s="2">
        <f t="shared" si="35"/>
        <v>9.000008999614989E-2</v>
      </c>
      <c r="N515" s="2">
        <f t="shared" si="32"/>
        <v>3.5124692657406698E-2</v>
      </c>
    </row>
    <row r="516" spans="1:14" x14ac:dyDescent="0.25">
      <c r="A516" t="s">
        <v>4638</v>
      </c>
      <c r="B516">
        <v>10449.34</v>
      </c>
      <c r="K516">
        <f t="shared" si="33"/>
        <v>8.543999999999869</v>
      </c>
      <c r="L516">
        <f t="shared" si="34"/>
        <v>0</v>
      </c>
      <c r="M516" s="2">
        <f t="shared" si="35"/>
        <v>9.000008999614989E-2</v>
      </c>
      <c r="N516" s="2">
        <f t="shared" ref="N516:N579" si="36">((B517-B516)/8.541-1)*100</f>
        <v>3.5124692657406698E-2</v>
      </c>
    </row>
    <row r="517" spans="1:14" x14ac:dyDescent="0.25">
      <c r="A517" t="s">
        <v>4637</v>
      </c>
      <c r="B517">
        <v>10457.884</v>
      </c>
      <c r="K517">
        <f t="shared" ref="K517:K580" si="37">B518-B517</f>
        <v>8.5429999999996653</v>
      </c>
      <c r="L517">
        <f t="shared" ref="L517:L580" si="38">IF(K517&gt;8.55,1,0 )</f>
        <v>0</v>
      </c>
      <c r="M517" s="2">
        <f t="shared" ref="M517:M580" si="39">(B518-B517-8.541)/0.0333333</f>
        <v>6.0000059990008077E-2</v>
      </c>
      <c r="N517" s="2">
        <f t="shared" si="36"/>
        <v>2.3416461768710484E-2</v>
      </c>
    </row>
    <row r="518" spans="1:14" x14ac:dyDescent="0.25">
      <c r="A518" t="s">
        <v>4636</v>
      </c>
      <c r="B518">
        <v>10466.427</v>
      </c>
      <c r="K518">
        <f t="shared" si="37"/>
        <v>8.5360000000000582</v>
      </c>
      <c r="L518">
        <f t="shared" si="38"/>
        <v>0</v>
      </c>
      <c r="M518" s="2">
        <f t="shared" si="39"/>
        <v>-0.15000014999841485</v>
      </c>
      <c r="N518" s="2">
        <f t="shared" si="36"/>
        <v>-5.854115443089114E-2</v>
      </c>
    </row>
    <row r="519" spans="1:14" x14ac:dyDescent="0.25">
      <c r="A519" t="s">
        <v>4635</v>
      </c>
      <c r="B519">
        <v>10474.963</v>
      </c>
      <c r="K519">
        <f t="shared" si="37"/>
        <v>8.5429999999996653</v>
      </c>
      <c r="L519">
        <f t="shared" si="38"/>
        <v>0</v>
      </c>
      <c r="M519" s="2">
        <f t="shared" si="39"/>
        <v>6.0000059990008077E-2</v>
      </c>
      <c r="N519" s="2">
        <f t="shared" si="36"/>
        <v>2.3416461768710484E-2</v>
      </c>
    </row>
    <row r="520" spans="1:14" x14ac:dyDescent="0.25">
      <c r="A520" t="s">
        <v>4634</v>
      </c>
      <c r="B520">
        <v>10483.505999999999</v>
      </c>
      <c r="K520">
        <f t="shared" si="37"/>
        <v>8.543999999999869</v>
      </c>
      <c r="L520">
        <f t="shared" si="38"/>
        <v>0</v>
      </c>
      <c r="M520" s="2">
        <f t="shared" si="39"/>
        <v>9.000008999614989E-2</v>
      </c>
      <c r="N520" s="2">
        <f t="shared" si="36"/>
        <v>3.5124692657406698E-2</v>
      </c>
    </row>
    <row r="521" spans="1:14" x14ac:dyDescent="0.25">
      <c r="A521" t="s">
        <v>4633</v>
      </c>
      <c r="B521">
        <v>10492.05</v>
      </c>
      <c r="K521">
        <f t="shared" si="37"/>
        <v>8.5349999999998545</v>
      </c>
      <c r="L521">
        <f t="shared" si="38"/>
        <v>0</v>
      </c>
      <c r="M521" s="2">
        <f t="shared" si="39"/>
        <v>-0.18000018000455664</v>
      </c>
      <c r="N521" s="2">
        <f t="shared" si="36"/>
        <v>-7.0249385319587354E-2</v>
      </c>
    </row>
    <row r="522" spans="1:14" x14ac:dyDescent="0.25">
      <c r="A522" t="s">
        <v>4632</v>
      </c>
      <c r="B522">
        <v>10500.584999999999</v>
      </c>
      <c r="K522">
        <f t="shared" si="37"/>
        <v>8.544000000001688</v>
      </c>
      <c r="L522">
        <f t="shared" si="38"/>
        <v>0</v>
      </c>
      <c r="M522" s="2">
        <f t="shared" si="39"/>
        <v>9.0000090050719628E-2</v>
      </c>
      <c r="N522" s="2">
        <f t="shared" si="36"/>
        <v>3.5124692678700775E-2</v>
      </c>
    </row>
    <row r="523" spans="1:14" x14ac:dyDescent="0.25">
      <c r="A523" t="s">
        <v>4631</v>
      </c>
      <c r="B523">
        <v>10509.129000000001</v>
      </c>
      <c r="K523">
        <f t="shared" si="37"/>
        <v>8.5429999999996653</v>
      </c>
      <c r="L523">
        <f t="shared" si="38"/>
        <v>0</v>
      </c>
      <c r="M523" s="2">
        <f t="shared" si="39"/>
        <v>6.0000059990008077E-2</v>
      </c>
      <c r="N523" s="2">
        <f t="shared" si="36"/>
        <v>2.3416461768710484E-2</v>
      </c>
    </row>
    <row r="524" spans="1:14" x14ac:dyDescent="0.25">
      <c r="A524" t="s">
        <v>4630</v>
      </c>
      <c r="B524">
        <v>10517.672</v>
      </c>
      <c r="K524">
        <f t="shared" si="37"/>
        <v>8.543999999999869</v>
      </c>
      <c r="L524">
        <f t="shared" si="38"/>
        <v>0</v>
      </c>
      <c r="M524" s="2">
        <f t="shared" si="39"/>
        <v>9.000008999614989E-2</v>
      </c>
      <c r="N524" s="2">
        <f t="shared" si="36"/>
        <v>3.5124692657406698E-2</v>
      </c>
    </row>
    <row r="525" spans="1:14" x14ac:dyDescent="0.25">
      <c r="A525" t="s">
        <v>4629</v>
      </c>
      <c r="B525">
        <v>10526.216</v>
      </c>
      <c r="K525">
        <f t="shared" si="37"/>
        <v>8.5349999999998545</v>
      </c>
      <c r="L525">
        <f t="shared" si="38"/>
        <v>0</v>
      </c>
      <c r="M525" s="2">
        <f t="shared" si="39"/>
        <v>-0.18000018000455664</v>
      </c>
      <c r="N525" s="2">
        <f t="shared" si="36"/>
        <v>-7.0249385319587354E-2</v>
      </c>
    </row>
    <row r="526" spans="1:14" x14ac:dyDescent="0.25">
      <c r="A526" t="s">
        <v>4628</v>
      </c>
      <c r="B526">
        <v>10534.751</v>
      </c>
      <c r="K526">
        <f t="shared" si="37"/>
        <v>8.6080000000001746</v>
      </c>
      <c r="L526">
        <f t="shared" si="38"/>
        <v>1</v>
      </c>
      <c r="M526" s="2">
        <f t="shared" si="39"/>
        <v>2.0100020100072373</v>
      </c>
      <c r="N526" s="2">
        <f t="shared" si="36"/>
        <v>0.78445146938501686</v>
      </c>
    </row>
    <row r="527" spans="1:14" x14ac:dyDescent="0.25">
      <c r="A527" t="s">
        <v>4627</v>
      </c>
      <c r="B527">
        <v>10543.359</v>
      </c>
      <c r="K527">
        <f t="shared" si="37"/>
        <v>8.6069999999999709</v>
      </c>
      <c r="L527">
        <f t="shared" si="38"/>
        <v>1</v>
      </c>
      <c r="M527" s="2">
        <f t="shared" si="39"/>
        <v>1.9800019800010955</v>
      </c>
      <c r="N527" s="2">
        <f t="shared" si="36"/>
        <v>0.77274323849632065</v>
      </c>
    </row>
    <row r="528" spans="1:14" x14ac:dyDescent="0.25">
      <c r="A528" t="s">
        <v>4626</v>
      </c>
      <c r="B528">
        <v>10551.966</v>
      </c>
      <c r="K528">
        <f t="shared" si="37"/>
        <v>8.543999999999869</v>
      </c>
      <c r="L528">
        <f t="shared" si="38"/>
        <v>0</v>
      </c>
      <c r="M528" s="2">
        <f t="shared" si="39"/>
        <v>9.000008999614989E-2</v>
      </c>
      <c r="N528" s="2">
        <f t="shared" si="36"/>
        <v>3.5124692657406698E-2</v>
      </c>
    </row>
    <row r="529" spans="1:14" x14ac:dyDescent="0.25">
      <c r="A529" t="s">
        <v>4625</v>
      </c>
      <c r="B529">
        <v>10560.51</v>
      </c>
      <c r="K529">
        <f t="shared" si="37"/>
        <v>8.5429999999996653</v>
      </c>
      <c r="L529">
        <f t="shared" si="38"/>
        <v>0</v>
      </c>
      <c r="M529" s="2">
        <f t="shared" si="39"/>
        <v>6.0000059990008077E-2</v>
      </c>
      <c r="N529" s="2">
        <f t="shared" si="36"/>
        <v>2.3416461768710484E-2</v>
      </c>
    </row>
    <row r="530" spans="1:14" x14ac:dyDescent="0.25">
      <c r="A530" t="s">
        <v>4624</v>
      </c>
      <c r="B530">
        <v>10569.053</v>
      </c>
      <c r="K530">
        <f t="shared" si="37"/>
        <v>8.543999999999869</v>
      </c>
      <c r="L530">
        <f t="shared" si="38"/>
        <v>0</v>
      </c>
      <c r="M530" s="2">
        <f t="shared" si="39"/>
        <v>9.000008999614989E-2</v>
      </c>
      <c r="N530" s="2">
        <f t="shared" si="36"/>
        <v>3.5124692657406698E-2</v>
      </c>
    </row>
    <row r="531" spans="1:14" x14ac:dyDescent="0.25">
      <c r="A531" t="s">
        <v>4623</v>
      </c>
      <c r="B531">
        <v>10577.597</v>
      </c>
      <c r="K531">
        <f t="shared" si="37"/>
        <v>8.5349999999998545</v>
      </c>
      <c r="L531">
        <f t="shared" si="38"/>
        <v>0</v>
      </c>
      <c r="M531" s="2">
        <f t="shared" si="39"/>
        <v>-0.18000018000455664</v>
      </c>
      <c r="N531" s="2">
        <f t="shared" si="36"/>
        <v>-7.0249385319587354E-2</v>
      </c>
    </row>
    <row r="532" spans="1:14" x14ac:dyDescent="0.25">
      <c r="A532" t="s">
        <v>4622</v>
      </c>
      <c r="B532">
        <v>10586.132</v>
      </c>
      <c r="K532">
        <f t="shared" si="37"/>
        <v>8.543999999999869</v>
      </c>
      <c r="L532">
        <f t="shared" si="38"/>
        <v>0</v>
      </c>
      <c r="M532" s="2">
        <f t="shared" si="39"/>
        <v>9.000008999614989E-2</v>
      </c>
      <c r="N532" s="2">
        <f t="shared" si="36"/>
        <v>3.5124692657406698E-2</v>
      </c>
    </row>
    <row r="533" spans="1:14" x14ac:dyDescent="0.25">
      <c r="A533" t="s">
        <v>4621</v>
      </c>
      <c r="B533">
        <v>10594.675999999999</v>
      </c>
      <c r="K533">
        <f t="shared" si="37"/>
        <v>8.5429999999996653</v>
      </c>
      <c r="L533">
        <f t="shared" si="38"/>
        <v>0</v>
      </c>
      <c r="M533" s="2">
        <f t="shared" si="39"/>
        <v>6.0000059990008077E-2</v>
      </c>
      <c r="N533" s="2">
        <f t="shared" si="36"/>
        <v>2.3416461768710484E-2</v>
      </c>
    </row>
    <row r="534" spans="1:14" x14ac:dyDescent="0.25">
      <c r="A534" t="s">
        <v>4620</v>
      </c>
      <c r="B534">
        <v>10603.218999999999</v>
      </c>
      <c r="K534">
        <f t="shared" si="37"/>
        <v>8.5360000000000582</v>
      </c>
      <c r="L534">
        <f t="shared" si="38"/>
        <v>0</v>
      </c>
      <c r="M534" s="2">
        <f t="shared" si="39"/>
        <v>-0.15000014999841485</v>
      </c>
      <c r="N534" s="2">
        <f t="shared" si="36"/>
        <v>-5.854115443089114E-2</v>
      </c>
    </row>
    <row r="535" spans="1:14" x14ac:dyDescent="0.25">
      <c r="A535" t="s">
        <v>4619</v>
      </c>
      <c r="B535">
        <v>10611.754999999999</v>
      </c>
      <c r="K535">
        <f t="shared" si="37"/>
        <v>8.5430000000014843</v>
      </c>
      <c r="L535">
        <f t="shared" si="38"/>
        <v>0</v>
      </c>
      <c r="M535" s="2">
        <f t="shared" si="39"/>
        <v>6.0000060044577815E-2</v>
      </c>
      <c r="N535" s="2">
        <f t="shared" si="36"/>
        <v>2.3416461790004561E-2</v>
      </c>
    </row>
    <row r="536" spans="1:14" x14ac:dyDescent="0.25">
      <c r="A536" t="s">
        <v>4618</v>
      </c>
      <c r="B536">
        <v>10620.298000000001</v>
      </c>
      <c r="K536">
        <f t="shared" si="37"/>
        <v>8.543999999999869</v>
      </c>
      <c r="L536">
        <f t="shared" si="38"/>
        <v>0</v>
      </c>
      <c r="M536" s="2">
        <f t="shared" si="39"/>
        <v>9.000008999614989E-2</v>
      </c>
      <c r="N536" s="2">
        <f t="shared" si="36"/>
        <v>3.5124692657406698E-2</v>
      </c>
    </row>
    <row r="537" spans="1:14" x14ac:dyDescent="0.25">
      <c r="A537" t="s">
        <v>4617</v>
      </c>
      <c r="B537">
        <v>10628.842000000001</v>
      </c>
      <c r="K537">
        <f t="shared" si="37"/>
        <v>8.5429999999996653</v>
      </c>
      <c r="L537">
        <f t="shared" si="38"/>
        <v>0</v>
      </c>
      <c r="M537" s="2">
        <f t="shared" si="39"/>
        <v>6.0000059990008077E-2</v>
      </c>
      <c r="N537" s="2">
        <f t="shared" si="36"/>
        <v>2.3416461768710484E-2</v>
      </c>
    </row>
    <row r="538" spans="1:14" x14ac:dyDescent="0.25">
      <c r="A538" t="s">
        <v>4616</v>
      </c>
      <c r="B538">
        <v>10637.385</v>
      </c>
      <c r="K538">
        <f t="shared" si="37"/>
        <v>8.5360000000000582</v>
      </c>
      <c r="L538">
        <f t="shared" si="38"/>
        <v>0</v>
      </c>
      <c r="M538" s="2">
        <f t="shared" si="39"/>
        <v>-0.15000014999841485</v>
      </c>
      <c r="N538" s="2">
        <f t="shared" si="36"/>
        <v>-5.854115443089114E-2</v>
      </c>
    </row>
    <row r="539" spans="1:14" x14ac:dyDescent="0.25">
      <c r="A539" t="s">
        <v>4615</v>
      </c>
      <c r="B539">
        <v>10645.921</v>
      </c>
      <c r="K539">
        <f t="shared" si="37"/>
        <v>8.5429999999996653</v>
      </c>
      <c r="L539">
        <f t="shared" si="38"/>
        <v>0</v>
      </c>
      <c r="M539" s="2">
        <f t="shared" si="39"/>
        <v>6.0000059990008077E-2</v>
      </c>
      <c r="N539" s="2">
        <f t="shared" si="36"/>
        <v>2.3416461768710484E-2</v>
      </c>
    </row>
    <row r="540" spans="1:14" x14ac:dyDescent="0.25">
      <c r="A540" t="s">
        <v>4614</v>
      </c>
      <c r="B540">
        <v>10654.464</v>
      </c>
      <c r="K540">
        <f t="shared" si="37"/>
        <v>8.543999999999869</v>
      </c>
      <c r="L540">
        <f t="shared" si="38"/>
        <v>0</v>
      </c>
      <c r="M540" s="2">
        <f t="shared" si="39"/>
        <v>9.000008999614989E-2</v>
      </c>
      <c r="N540" s="2">
        <f t="shared" si="36"/>
        <v>3.5124692657406698E-2</v>
      </c>
    </row>
    <row r="541" spans="1:14" x14ac:dyDescent="0.25">
      <c r="A541" t="s">
        <v>4613</v>
      </c>
      <c r="B541">
        <v>10663.008</v>
      </c>
      <c r="K541">
        <f t="shared" si="37"/>
        <v>8.5349999999998545</v>
      </c>
      <c r="L541">
        <f t="shared" si="38"/>
        <v>0</v>
      </c>
      <c r="M541" s="2">
        <f t="shared" si="39"/>
        <v>-0.18000018000455664</v>
      </c>
      <c r="N541" s="2">
        <f t="shared" si="36"/>
        <v>-7.0249385319587354E-2</v>
      </c>
    </row>
    <row r="542" spans="1:14" x14ac:dyDescent="0.25">
      <c r="A542" t="s">
        <v>4612</v>
      </c>
      <c r="B542">
        <v>10671.543</v>
      </c>
      <c r="K542">
        <f t="shared" si="37"/>
        <v>8.543999999999869</v>
      </c>
      <c r="L542">
        <f t="shared" si="38"/>
        <v>0</v>
      </c>
      <c r="M542" s="2">
        <f t="shared" si="39"/>
        <v>9.000008999614989E-2</v>
      </c>
      <c r="N542" s="2">
        <f t="shared" si="36"/>
        <v>3.5124692657406698E-2</v>
      </c>
    </row>
    <row r="543" spans="1:14" x14ac:dyDescent="0.25">
      <c r="A543" t="s">
        <v>4611</v>
      </c>
      <c r="B543">
        <v>10680.087</v>
      </c>
      <c r="K543">
        <f t="shared" si="37"/>
        <v>8.5429999999996653</v>
      </c>
      <c r="L543">
        <f t="shared" si="38"/>
        <v>0</v>
      </c>
      <c r="M543" s="2">
        <f t="shared" si="39"/>
        <v>6.0000059990008077E-2</v>
      </c>
      <c r="N543" s="2">
        <f t="shared" si="36"/>
        <v>2.3416461768710484E-2</v>
      </c>
    </row>
    <row r="544" spans="1:14" x14ac:dyDescent="0.25">
      <c r="A544" t="s">
        <v>4610</v>
      </c>
      <c r="B544">
        <v>10688.63</v>
      </c>
      <c r="K544">
        <f t="shared" si="37"/>
        <v>8.544000000001688</v>
      </c>
      <c r="L544">
        <f t="shared" si="38"/>
        <v>0</v>
      </c>
      <c r="M544" s="2">
        <f t="shared" si="39"/>
        <v>9.0000090050719628E-2</v>
      </c>
      <c r="N544" s="2">
        <f t="shared" si="36"/>
        <v>3.5124692678700775E-2</v>
      </c>
    </row>
    <row r="545" spans="1:14" x14ac:dyDescent="0.25">
      <c r="A545" t="s">
        <v>4609</v>
      </c>
      <c r="B545">
        <v>10697.174000000001</v>
      </c>
      <c r="K545">
        <f t="shared" si="37"/>
        <v>8.5359999999982392</v>
      </c>
      <c r="L545">
        <f t="shared" si="38"/>
        <v>0</v>
      </c>
      <c r="M545" s="2">
        <f t="shared" si="39"/>
        <v>-0.15000015005298459</v>
      </c>
      <c r="N545" s="2">
        <f t="shared" si="36"/>
        <v>-5.8541154452185218E-2</v>
      </c>
    </row>
    <row r="546" spans="1:14" x14ac:dyDescent="0.25">
      <c r="A546" t="s">
        <v>4608</v>
      </c>
      <c r="B546">
        <v>10705.71</v>
      </c>
      <c r="K546">
        <f t="shared" si="37"/>
        <v>8.5430000000014843</v>
      </c>
      <c r="L546">
        <f t="shared" si="38"/>
        <v>0</v>
      </c>
      <c r="M546" s="2">
        <f t="shared" si="39"/>
        <v>6.0000060044577815E-2</v>
      </c>
      <c r="N546" s="2">
        <f t="shared" si="36"/>
        <v>2.3416461790004561E-2</v>
      </c>
    </row>
    <row r="547" spans="1:14" x14ac:dyDescent="0.25">
      <c r="A547" t="s">
        <v>4607</v>
      </c>
      <c r="B547">
        <v>10714.253000000001</v>
      </c>
      <c r="K547">
        <f t="shared" si="37"/>
        <v>8.543999999999869</v>
      </c>
      <c r="L547">
        <f t="shared" si="38"/>
        <v>0</v>
      </c>
      <c r="M547" s="2">
        <f t="shared" si="39"/>
        <v>9.000008999614989E-2</v>
      </c>
      <c r="N547" s="2">
        <f t="shared" si="36"/>
        <v>3.5124692657406698E-2</v>
      </c>
    </row>
    <row r="548" spans="1:14" x14ac:dyDescent="0.25">
      <c r="A548" t="s">
        <v>4606</v>
      </c>
      <c r="B548">
        <v>10722.797</v>
      </c>
      <c r="K548">
        <f t="shared" si="37"/>
        <v>8.5349999999998545</v>
      </c>
      <c r="L548">
        <f t="shared" si="38"/>
        <v>0</v>
      </c>
      <c r="M548" s="2">
        <f t="shared" si="39"/>
        <v>-0.18000018000455664</v>
      </c>
      <c r="N548" s="2">
        <f t="shared" si="36"/>
        <v>-7.0249385319587354E-2</v>
      </c>
    </row>
    <row r="549" spans="1:14" x14ac:dyDescent="0.25">
      <c r="A549" t="s">
        <v>4605</v>
      </c>
      <c r="B549">
        <v>10731.332</v>
      </c>
      <c r="K549">
        <f t="shared" si="37"/>
        <v>8.5429999999996653</v>
      </c>
      <c r="L549">
        <f t="shared" si="38"/>
        <v>0</v>
      </c>
      <c r="M549" s="2">
        <f t="shared" si="39"/>
        <v>6.0000059990008077E-2</v>
      </c>
      <c r="N549" s="2">
        <f t="shared" si="36"/>
        <v>2.3416461768710484E-2</v>
      </c>
    </row>
    <row r="550" spans="1:14" x14ac:dyDescent="0.25">
      <c r="A550" t="s">
        <v>4604</v>
      </c>
      <c r="B550">
        <v>10739.875</v>
      </c>
      <c r="K550">
        <f t="shared" si="37"/>
        <v>8.543999999999869</v>
      </c>
      <c r="L550">
        <f t="shared" si="38"/>
        <v>0</v>
      </c>
      <c r="M550" s="2">
        <f t="shared" si="39"/>
        <v>9.000008999614989E-2</v>
      </c>
      <c r="N550" s="2">
        <f t="shared" si="36"/>
        <v>3.5124692657406698E-2</v>
      </c>
    </row>
    <row r="551" spans="1:14" x14ac:dyDescent="0.25">
      <c r="A551" t="s">
        <v>4603</v>
      </c>
      <c r="B551">
        <v>10748.419</v>
      </c>
      <c r="K551">
        <f t="shared" si="37"/>
        <v>8.5429999999996653</v>
      </c>
      <c r="L551">
        <f t="shared" si="38"/>
        <v>0</v>
      </c>
      <c r="M551" s="2">
        <f t="shared" si="39"/>
        <v>6.0000059990008077E-2</v>
      </c>
      <c r="N551" s="2">
        <f t="shared" si="36"/>
        <v>2.3416461768710484E-2</v>
      </c>
    </row>
    <row r="552" spans="1:14" x14ac:dyDescent="0.25">
      <c r="A552" t="s">
        <v>4602</v>
      </c>
      <c r="B552">
        <v>10756.962</v>
      </c>
      <c r="K552">
        <f t="shared" si="37"/>
        <v>8.5360000000000582</v>
      </c>
      <c r="L552">
        <f t="shared" si="38"/>
        <v>0</v>
      </c>
      <c r="M552" s="2">
        <f t="shared" si="39"/>
        <v>-0.15000014999841485</v>
      </c>
      <c r="N552" s="2">
        <f t="shared" si="36"/>
        <v>-5.854115443089114E-2</v>
      </c>
    </row>
    <row r="553" spans="1:14" x14ac:dyDescent="0.25">
      <c r="A553" t="s">
        <v>4601</v>
      </c>
      <c r="B553">
        <v>10765.498</v>
      </c>
      <c r="K553">
        <f t="shared" si="37"/>
        <v>8.5429999999996653</v>
      </c>
      <c r="L553">
        <f t="shared" si="38"/>
        <v>0</v>
      </c>
      <c r="M553" s="2">
        <f t="shared" si="39"/>
        <v>6.0000059990008077E-2</v>
      </c>
      <c r="N553" s="2">
        <f t="shared" si="36"/>
        <v>2.3416461768710484E-2</v>
      </c>
    </row>
    <row r="554" spans="1:14" x14ac:dyDescent="0.25">
      <c r="A554" t="s">
        <v>4600</v>
      </c>
      <c r="B554">
        <v>10774.040999999999</v>
      </c>
      <c r="K554">
        <f t="shared" si="37"/>
        <v>8.543999999999869</v>
      </c>
      <c r="L554">
        <f t="shared" si="38"/>
        <v>0</v>
      </c>
      <c r="M554" s="2">
        <f t="shared" si="39"/>
        <v>9.000008999614989E-2</v>
      </c>
      <c r="N554" s="2">
        <f t="shared" si="36"/>
        <v>3.5124692657406698E-2</v>
      </c>
    </row>
    <row r="555" spans="1:14" x14ac:dyDescent="0.25">
      <c r="A555" t="s">
        <v>4599</v>
      </c>
      <c r="B555">
        <v>10782.584999999999</v>
      </c>
      <c r="K555">
        <f t="shared" si="37"/>
        <v>8.5350000000016735</v>
      </c>
      <c r="L555">
        <f t="shared" si="38"/>
        <v>0</v>
      </c>
      <c r="M555" s="2">
        <f t="shared" si="39"/>
        <v>-0.1800001799499869</v>
      </c>
      <c r="N555" s="2">
        <f t="shared" si="36"/>
        <v>-7.0249385298293276E-2</v>
      </c>
    </row>
    <row r="556" spans="1:14" x14ac:dyDescent="0.25">
      <c r="A556" t="s">
        <v>4598</v>
      </c>
      <c r="B556">
        <v>10791.12</v>
      </c>
      <c r="K556">
        <f t="shared" si="37"/>
        <v>8.6089999999985594</v>
      </c>
      <c r="L556">
        <f t="shared" si="38"/>
        <v>1</v>
      </c>
      <c r="M556" s="2">
        <f t="shared" si="39"/>
        <v>2.0400020399588095</v>
      </c>
      <c r="N556" s="2">
        <f t="shared" si="36"/>
        <v>0.796159700252419</v>
      </c>
    </row>
    <row r="557" spans="1:14" x14ac:dyDescent="0.25">
      <c r="A557" t="s">
        <v>4597</v>
      </c>
      <c r="B557">
        <v>10799.728999999999</v>
      </c>
      <c r="K557">
        <f t="shared" si="37"/>
        <v>8.5430000000014843</v>
      </c>
      <c r="L557">
        <f t="shared" si="38"/>
        <v>0</v>
      </c>
      <c r="M557" s="2">
        <f t="shared" si="39"/>
        <v>6.0000060044577815E-2</v>
      </c>
      <c r="N557" s="2">
        <f t="shared" si="36"/>
        <v>2.3416461790004561E-2</v>
      </c>
    </row>
    <row r="558" spans="1:14" x14ac:dyDescent="0.25">
      <c r="A558" t="s">
        <v>4596</v>
      </c>
      <c r="B558">
        <v>10808.272000000001</v>
      </c>
      <c r="K558">
        <f t="shared" si="37"/>
        <v>8.6389999999992142</v>
      </c>
      <c r="L558">
        <f t="shared" si="38"/>
        <v>1</v>
      </c>
      <c r="M558" s="2">
        <f t="shared" si="39"/>
        <v>2.9400029399793546</v>
      </c>
      <c r="N558" s="2">
        <f t="shared" si="36"/>
        <v>1.1474066268494676</v>
      </c>
    </row>
    <row r="559" spans="1:14" x14ac:dyDescent="0.25">
      <c r="A559" t="s">
        <v>4595</v>
      </c>
      <c r="B559">
        <v>10816.911</v>
      </c>
      <c r="K559">
        <f t="shared" si="37"/>
        <v>8.543999999999869</v>
      </c>
      <c r="L559">
        <f t="shared" si="38"/>
        <v>0</v>
      </c>
      <c r="M559" s="2">
        <f t="shared" si="39"/>
        <v>9.000008999614989E-2</v>
      </c>
      <c r="N559" s="2">
        <f t="shared" si="36"/>
        <v>3.5124692657406698E-2</v>
      </c>
    </row>
    <row r="560" spans="1:14" x14ac:dyDescent="0.25">
      <c r="A560" t="s">
        <v>4594</v>
      </c>
      <c r="B560">
        <v>10825.455</v>
      </c>
      <c r="K560">
        <f t="shared" si="37"/>
        <v>8.6069999999999709</v>
      </c>
      <c r="L560">
        <f t="shared" si="38"/>
        <v>1</v>
      </c>
      <c r="M560" s="2">
        <f t="shared" si="39"/>
        <v>1.9800019800010955</v>
      </c>
      <c r="N560" s="2">
        <f t="shared" si="36"/>
        <v>0.77274323849632065</v>
      </c>
    </row>
    <row r="561" spans="1:14" x14ac:dyDescent="0.25">
      <c r="A561" t="s">
        <v>4593</v>
      </c>
      <c r="B561">
        <v>10834.062</v>
      </c>
      <c r="K561">
        <f t="shared" si="37"/>
        <v>8.543999999999869</v>
      </c>
      <c r="L561">
        <f t="shared" si="38"/>
        <v>0</v>
      </c>
      <c r="M561" s="2">
        <f t="shared" si="39"/>
        <v>9.000008999614989E-2</v>
      </c>
      <c r="N561" s="2">
        <f t="shared" si="36"/>
        <v>3.5124692657406698E-2</v>
      </c>
    </row>
    <row r="562" spans="1:14" x14ac:dyDescent="0.25">
      <c r="A562" t="s">
        <v>4592</v>
      </c>
      <c r="B562">
        <v>10842.606</v>
      </c>
      <c r="K562">
        <f t="shared" si="37"/>
        <v>8.5429999999996653</v>
      </c>
      <c r="L562">
        <f t="shared" si="38"/>
        <v>0</v>
      </c>
      <c r="M562" s="2">
        <f t="shared" si="39"/>
        <v>6.0000059990008077E-2</v>
      </c>
      <c r="N562" s="2">
        <f t="shared" si="36"/>
        <v>2.3416461768710484E-2</v>
      </c>
    </row>
    <row r="563" spans="1:14" x14ac:dyDescent="0.25">
      <c r="A563" t="s">
        <v>4591</v>
      </c>
      <c r="B563">
        <v>10851.148999999999</v>
      </c>
      <c r="K563">
        <f t="shared" si="37"/>
        <v>8.5360000000000582</v>
      </c>
      <c r="L563">
        <f t="shared" si="38"/>
        <v>0</v>
      </c>
      <c r="M563" s="2">
        <f t="shared" si="39"/>
        <v>-0.15000014999841485</v>
      </c>
      <c r="N563" s="2">
        <f t="shared" si="36"/>
        <v>-5.854115443089114E-2</v>
      </c>
    </row>
    <row r="564" spans="1:14" x14ac:dyDescent="0.25">
      <c r="A564" t="s">
        <v>4590</v>
      </c>
      <c r="B564">
        <v>10859.684999999999</v>
      </c>
      <c r="K564">
        <f t="shared" si="37"/>
        <v>8.5429999999996653</v>
      </c>
      <c r="L564">
        <f t="shared" si="38"/>
        <v>0</v>
      </c>
      <c r="M564" s="2">
        <f t="shared" si="39"/>
        <v>6.0000059990008077E-2</v>
      </c>
      <c r="N564" s="2">
        <f t="shared" si="36"/>
        <v>2.3416461768710484E-2</v>
      </c>
    </row>
    <row r="565" spans="1:14" x14ac:dyDescent="0.25">
      <c r="A565" t="s">
        <v>4589</v>
      </c>
      <c r="B565">
        <v>10868.227999999999</v>
      </c>
      <c r="K565">
        <f t="shared" si="37"/>
        <v>8.6080000000001746</v>
      </c>
      <c r="L565">
        <f t="shared" si="38"/>
        <v>1</v>
      </c>
      <c r="M565" s="2">
        <f t="shared" si="39"/>
        <v>2.0100020100072373</v>
      </c>
      <c r="N565" s="2">
        <f t="shared" si="36"/>
        <v>0.78445146938501686</v>
      </c>
    </row>
    <row r="566" spans="1:14" x14ac:dyDescent="0.25">
      <c r="A566" t="s">
        <v>4588</v>
      </c>
      <c r="B566">
        <v>10876.835999999999</v>
      </c>
      <c r="K566">
        <f t="shared" si="37"/>
        <v>8.5430000000014843</v>
      </c>
      <c r="L566">
        <f t="shared" si="38"/>
        <v>0</v>
      </c>
      <c r="M566" s="2">
        <f t="shared" si="39"/>
        <v>6.0000060044577815E-2</v>
      </c>
      <c r="N566" s="2">
        <f t="shared" si="36"/>
        <v>2.3416461790004561E-2</v>
      </c>
    </row>
    <row r="567" spans="1:14" x14ac:dyDescent="0.25">
      <c r="A567" t="s">
        <v>4587</v>
      </c>
      <c r="B567">
        <v>10885.379000000001</v>
      </c>
      <c r="K567">
        <f t="shared" si="37"/>
        <v>8.5349999999998545</v>
      </c>
      <c r="L567">
        <f t="shared" si="38"/>
        <v>0</v>
      </c>
      <c r="M567" s="2">
        <f t="shared" si="39"/>
        <v>-0.18000018000455664</v>
      </c>
      <c r="N567" s="2">
        <f t="shared" si="36"/>
        <v>-7.0249385319587354E-2</v>
      </c>
    </row>
    <row r="568" spans="1:14" x14ac:dyDescent="0.25">
      <c r="A568" t="s">
        <v>4586</v>
      </c>
      <c r="B568">
        <v>10893.914000000001</v>
      </c>
      <c r="K568">
        <f t="shared" si="37"/>
        <v>8.5759999999991123</v>
      </c>
      <c r="L568">
        <f t="shared" si="38"/>
        <v>1</v>
      </c>
      <c r="M568" s="2">
        <f t="shared" si="39"/>
        <v>1.0500010499744088</v>
      </c>
      <c r="N568" s="2">
        <f t="shared" si="36"/>
        <v>0.40978808101055364</v>
      </c>
    </row>
    <row r="569" spans="1:14" x14ac:dyDescent="0.25">
      <c r="A569" t="s">
        <v>4585</v>
      </c>
      <c r="B569">
        <v>10902.49</v>
      </c>
      <c r="K569">
        <f t="shared" si="37"/>
        <v>8.543999999999869</v>
      </c>
      <c r="L569">
        <f t="shared" si="38"/>
        <v>0</v>
      </c>
      <c r="M569" s="2">
        <f t="shared" si="39"/>
        <v>9.000008999614989E-2</v>
      </c>
      <c r="N569" s="2">
        <f t="shared" si="36"/>
        <v>3.5124692657406698E-2</v>
      </c>
    </row>
    <row r="570" spans="1:14" x14ac:dyDescent="0.25">
      <c r="A570" t="s">
        <v>4584</v>
      </c>
      <c r="B570">
        <v>10911.034</v>
      </c>
      <c r="K570">
        <f t="shared" si="37"/>
        <v>8.543999999999869</v>
      </c>
      <c r="L570">
        <f t="shared" si="38"/>
        <v>0</v>
      </c>
      <c r="M570" s="2">
        <f t="shared" si="39"/>
        <v>9.000008999614989E-2</v>
      </c>
      <c r="N570" s="2">
        <f t="shared" si="36"/>
        <v>3.5124692657406698E-2</v>
      </c>
    </row>
    <row r="571" spans="1:14" x14ac:dyDescent="0.25">
      <c r="A571" t="s">
        <v>4583</v>
      </c>
      <c r="B571">
        <v>10919.578</v>
      </c>
      <c r="K571">
        <f t="shared" si="37"/>
        <v>8.5349999999998545</v>
      </c>
      <c r="L571">
        <f t="shared" si="38"/>
        <v>0</v>
      </c>
      <c r="M571" s="2">
        <f t="shared" si="39"/>
        <v>-0.18000018000455664</v>
      </c>
      <c r="N571" s="2">
        <f t="shared" si="36"/>
        <v>-7.0249385319587354E-2</v>
      </c>
    </row>
    <row r="572" spans="1:14" x14ac:dyDescent="0.25">
      <c r="A572" t="s">
        <v>4582</v>
      </c>
      <c r="B572">
        <v>10928.112999999999</v>
      </c>
      <c r="K572">
        <f t="shared" si="37"/>
        <v>8.5430000000014843</v>
      </c>
      <c r="L572">
        <f t="shared" si="38"/>
        <v>0</v>
      </c>
      <c r="M572" s="2">
        <f t="shared" si="39"/>
        <v>6.0000060044577815E-2</v>
      </c>
      <c r="N572" s="2">
        <f t="shared" si="36"/>
        <v>2.3416461790004561E-2</v>
      </c>
    </row>
    <row r="573" spans="1:14" x14ac:dyDescent="0.25">
      <c r="A573" t="s">
        <v>4581</v>
      </c>
      <c r="B573">
        <v>10936.656000000001</v>
      </c>
      <c r="K573">
        <f t="shared" si="37"/>
        <v>8.543999999999869</v>
      </c>
      <c r="L573">
        <f t="shared" si="38"/>
        <v>0</v>
      </c>
      <c r="M573" s="2">
        <f t="shared" si="39"/>
        <v>9.000008999614989E-2</v>
      </c>
      <c r="N573" s="2">
        <f t="shared" si="36"/>
        <v>3.5124692657406698E-2</v>
      </c>
    </row>
    <row r="574" spans="1:14" x14ac:dyDescent="0.25">
      <c r="A574" t="s">
        <v>4580</v>
      </c>
      <c r="B574">
        <v>10945.2</v>
      </c>
      <c r="K574">
        <f t="shared" si="37"/>
        <v>8.5429999999996653</v>
      </c>
      <c r="L574">
        <f t="shared" si="38"/>
        <v>0</v>
      </c>
      <c r="M574" s="2">
        <f t="shared" si="39"/>
        <v>6.0000059990008077E-2</v>
      </c>
      <c r="N574" s="2">
        <f t="shared" si="36"/>
        <v>2.3416461768710484E-2</v>
      </c>
    </row>
    <row r="575" spans="1:14" x14ac:dyDescent="0.25">
      <c r="A575" t="s">
        <v>4579</v>
      </c>
      <c r="B575">
        <v>10953.743</v>
      </c>
      <c r="K575">
        <f t="shared" si="37"/>
        <v>8.6399999999994179</v>
      </c>
      <c r="L575">
        <f t="shared" si="38"/>
        <v>1</v>
      </c>
      <c r="M575" s="2">
        <f t="shared" si="39"/>
        <v>2.9700029699854964</v>
      </c>
      <c r="N575" s="2">
        <f t="shared" si="36"/>
        <v>1.159114857738186</v>
      </c>
    </row>
    <row r="576" spans="1:14" x14ac:dyDescent="0.25">
      <c r="A576" t="s">
        <v>4578</v>
      </c>
      <c r="B576">
        <v>10962.383</v>
      </c>
      <c r="K576">
        <f t="shared" si="37"/>
        <v>8.6390000000010332</v>
      </c>
      <c r="L576">
        <f t="shared" si="38"/>
        <v>1</v>
      </c>
      <c r="M576" s="2">
        <f t="shared" si="39"/>
        <v>2.9400029400339243</v>
      </c>
      <c r="N576" s="2">
        <f t="shared" si="36"/>
        <v>1.1474066268707839</v>
      </c>
    </row>
    <row r="577" spans="1:14" x14ac:dyDescent="0.25">
      <c r="A577" t="s">
        <v>4577</v>
      </c>
      <c r="B577">
        <v>10971.022000000001</v>
      </c>
      <c r="K577">
        <f t="shared" si="37"/>
        <v>8.543999999999869</v>
      </c>
      <c r="L577">
        <f t="shared" si="38"/>
        <v>0</v>
      </c>
      <c r="M577" s="2">
        <f t="shared" si="39"/>
        <v>9.000008999614989E-2</v>
      </c>
      <c r="N577" s="2">
        <f t="shared" si="36"/>
        <v>3.5124692657406698E-2</v>
      </c>
    </row>
    <row r="578" spans="1:14" x14ac:dyDescent="0.25">
      <c r="A578" t="s">
        <v>4576</v>
      </c>
      <c r="B578">
        <v>10979.566000000001</v>
      </c>
      <c r="K578">
        <f t="shared" si="37"/>
        <v>8.6389999999992142</v>
      </c>
      <c r="L578">
        <f t="shared" si="38"/>
        <v>1</v>
      </c>
      <c r="M578" s="2">
        <f t="shared" si="39"/>
        <v>2.9400029399793546</v>
      </c>
      <c r="N578" s="2">
        <f t="shared" si="36"/>
        <v>1.1474066268494676</v>
      </c>
    </row>
    <row r="579" spans="1:14" x14ac:dyDescent="0.25">
      <c r="A579" t="s">
        <v>4575</v>
      </c>
      <c r="B579">
        <v>10988.205</v>
      </c>
      <c r="K579">
        <f t="shared" si="37"/>
        <v>8.543999999999869</v>
      </c>
      <c r="L579">
        <f t="shared" si="38"/>
        <v>0</v>
      </c>
      <c r="M579" s="2">
        <f t="shared" si="39"/>
        <v>9.000008999614989E-2</v>
      </c>
      <c r="N579" s="2">
        <f t="shared" si="36"/>
        <v>3.5124692657406698E-2</v>
      </c>
    </row>
    <row r="580" spans="1:14" x14ac:dyDescent="0.25">
      <c r="A580" t="s">
        <v>4574</v>
      </c>
      <c r="B580">
        <v>10996.749</v>
      </c>
      <c r="K580">
        <f t="shared" si="37"/>
        <v>8.5349999999998545</v>
      </c>
      <c r="L580">
        <f t="shared" si="38"/>
        <v>0</v>
      </c>
      <c r="M580" s="2">
        <f t="shared" si="39"/>
        <v>-0.18000018000455664</v>
      </c>
      <c r="N580" s="2">
        <f t="shared" ref="N580:N643" si="40">((B581-B580)/8.541-1)*100</f>
        <v>-7.0249385319587354E-2</v>
      </c>
    </row>
    <row r="581" spans="1:14" x14ac:dyDescent="0.25">
      <c r="A581" t="s">
        <v>4573</v>
      </c>
      <c r="B581">
        <v>11005.284</v>
      </c>
      <c r="K581">
        <f t="shared" ref="K581:K644" si="41">B582-B581</f>
        <v>8.543999999999869</v>
      </c>
      <c r="L581">
        <f t="shared" ref="L581:L644" si="42">IF(K581&gt;8.55,1,0 )</f>
        <v>0</v>
      </c>
      <c r="M581" s="2">
        <f t="shared" ref="M581:M644" si="43">(B582-B581-8.541)/0.0333333</f>
        <v>9.000008999614989E-2</v>
      </c>
      <c r="N581" s="2">
        <f t="shared" si="40"/>
        <v>3.5124692657406698E-2</v>
      </c>
    </row>
    <row r="582" spans="1:14" x14ac:dyDescent="0.25">
      <c r="A582" t="s">
        <v>4572</v>
      </c>
      <c r="B582">
        <v>11013.828</v>
      </c>
      <c r="K582">
        <f t="shared" si="41"/>
        <v>8.8070000000006985</v>
      </c>
      <c r="L582">
        <f t="shared" si="42"/>
        <v>1</v>
      </c>
      <c r="M582" s="2">
        <f t="shared" si="43"/>
        <v>7.9800079800289225</v>
      </c>
      <c r="N582" s="2">
        <f t="shared" si="40"/>
        <v>3.114389415767449</v>
      </c>
    </row>
    <row r="583" spans="1:14" x14ac:dyDescent="0.25">
      <c r="A583" t="s">
        <v>4571</v>
      </c>
      <c r="B583">
        <v>11022.635</v>
      </c>
      <c r="K583">
        <f t="shared" si="41"/>
        <v>8.543999999999869</v>
      </c>
      <c r="L583">
        <f t="shared" si="42"/>
        <v>0</v>
      </c>
      <c r="M583" s="2">
        <f t="shared" si="43"/>
        <v>9.000008999614989E-2</v>
      </c>
      <c r="N583" s="2">
        <f t="shared" si="40"/>
        <v>3.5124692657406698E-2</v>
      </c>
    </row>
    <row r="584" spans="1:14" x14ac:dyDescent="0.25">
      <c r="A584" t="s">
        <v>4570</v>
      </c>
      <c r="B584">
        <v>11031.179</v>
      </c>
      <c r="K584">
        <f t="shared" si="41"/>
        <v>8.5429999999996653</v>
      </c>
      <c r="L584">
        <f t="shared" si="42"/>
        <v>0</v>
      </c>
      <c r="M584" s="2">
        <f t="shared" si="43"/>
        <v>6.0000059990008077E-2</v>
      </c>
      <c r="N584" s="2">
        <f t="shared" si="40"/>
        <v>2.3416461768710484E-2</v>
      </c>
    </row>
    <row r="585" spans="1:14" x14ac:dyDescent="0.25">
      <c r="A585" t="s">
        <v>4569</v>
      </c>
      <c r="B585">
        <v>11039.722</v>
      </c>
      <c r="K585">
        <f t="shared" si="41"/>
        <v>8.5360000000000582</v>
      </c>
      <c r="L585">
        <f t="shared" si="42"/>
        <v>0</v>
      </c>
      <c r="M585" s="2">
        <f t="shared" si="43"/>
        <v>-0.15000014999841485</v>
      </c>
      <c r="N585" s="2">
        <f t="shared" si="40"/>
        <v>-5.854115443089114E-2</v>
      </c>
    </row>
    <row r="586" spans="1:14" x14ac:dyDescent="0.25">
      <c r="A586" t="s">
        <v>4568</v>
      </c>
      <c r="B586">
        <v>11048.258</v>
      </c>
      <c r="K586">
        <f t="shared" si="41"/>
        <v>8.647000000000844</v>
      </c>
      <c r="L586">
        <f t="shared" si="42"/>
        <v>1</v>
      </c>
      <c r="M586" s="2">
        <f t="shared" si="43"/>
        <v>3.1800031800284891</v>
      </c>
      <c r="N586" s="2">
        <f t="shared" si="40"/>
        <v>1.2410724739590595</v>
      </c>
    </row>
    <row r="587" spans="1:14" x14ac:dyDescent="0.25">
      <c r="A587" t="s">
        <v>4567</v>
      </c>
      <c r="B587">
        <v>11056.905000000001</v>
      </c>
      <c r="K587">
        <f t="shared" si="41"/>
        <v>8.6719999999986612</v>
      </c>
      <c r="L587">
        <f t="shared" si="42"/>
        <v>1</v>
      </c>
      <c r="M587" s="2">
        <f t="shared" si="43"/>
        <v>3.930003929963755</v>
      </c>
      <c r="N587" s="2">
        <f t="shared" si="40"/>
        <v>1.533778246091333</v>
      </c>
    </row>
    <row r="588" spans="1:14" x14ac:dyDescent="0.25">
      <c r="A588" t="s">
        <v>4566</v>
      </c>
      <c r="B588">
        <v>11065.576999999999</v>
      </c>
      <c r="K588">
        <f t="shared" si="41"/>
        <v>8.5430000000014843</v>
      </c>
      <c r="L588">
        <f t="shared" si="42"/>
        <v>0</v>
      </c>
      <c r="M588" s="2">
        <f t="shared" si="43"/>
        <v>6.0000060044577815E-2</v>
      </c>
      <c r="N588" s="2">
        <f t="shared" si="40"/>
        <v>2.3416461790004561E-2</v>
      </c>
    </row>
    <row r="589" spans="1:14" x14ac:dyDescent="0.25">
      <c r="A589" t="s">
        <v>4565</v>
      </c>
      <c r="B589">
        <v>11074.12</v>
      </c>
      <c r="K589">
        <f t="shared" si="41"/>
        <v>8.5360000000000582</v>
      </c>
      <c r="L589">
        <f t="shared" si="42"/>
        <v>0</v>
      </c>
      <c r="M589" s="2">
        <f t="shared" si="43"/>
        <v>-0.15000014999841485</v>
      </c>
      <c r="N589" s="2">
        <f t="shared" si="40"/>
        <v>-5.854115443089114E-2</v>
      </c>
    </row>
    <row r="590" spans="1:14" x14ac:dyDescent="0.25">
      <c r="A590" t="s">
        <v>4564</v>
      </c>
      <c r="B590">
        <v>11082.656000000001</v>
      </c>
      <c r="K590">
        <f t="shared" si="41"/>
        <v>8.5429999999996653</v>
      </c>
      <c r="L590">
        <f t="shared" si="42"/>
        <v>0</v>
      </c>
      <c r="M590" s="2">
        <f t="shared" si="43"/>
        <v>6.0000059990008077E-2</v>
      </c>
      <c r="N590" s="2">
        <f t="shared" si="40"/>
        <v>2.3416461768710484E-2</v>
      </c>
    </row>
    <row r="591" spans="1:14" x14ac:dyDescent="0.25">
      <c r="A591" t="s">
        <v>4563</v>
      </c>
      <c r="B591">
        <v>11091.199000000001</v>
      </c>
      <c r="K591">
        <f t="shared" si="41"/>
        <v>8.543999999999869</v>
      </c>
      <c r="L591">
        <f t="shared" si="42"/>
        <v>0</v>
      </c>
      <c r="M591" s="2">
        <f t="shared" si="43"/>
        <v>9.000008999614989E-2</v>
      </c>
      <c r="N591" s="2">
        <f t="shared" si="40"/>
        <v>3.5124692657406698E-2</v>
      </c>
    </row>
    <row r="592" spans="1:14" x14ac:dyDescent="0.25">
      <c r="A592" t="s">
        <v>4562</v>
      </c>
      <c r="B592">
        <v>11099.743</v>
      </c>
      <c r="K592">
        <f t="shared" si="41"/>
        <v>8.5429999999996653</v>
      </c>
      <c r="L592">
        <f t="shared" si="42"/>
        <v>0</v>
      </c>
      <c r="M592" s="2">
        <f t="shared" si="43"/>
        <v>6.0000059990008077E-2</v>
      </c>
      <c r="N592" s="2">
        <f t="shared" si="40"/>
        <v>2.3416461768710484E-2</v>
      </c>
    </row>
    <row r="593" spans="1:14" x14ac:dyDescent="0.25">
      <c r="A593" t="s">
        <v>4561</v>
      </c>
      <c r="B593">
        <v>11108.286</v>
      </c>
      <c r="K593">
        <f t="shared" si="41"/>
        <v>8.5360000000000582</v>
      </c>
      <c r="L593">
        <f t="shared" si="42"/>
        <v>0</v>
      </c>
      <c r="M593" s="2">
        <f t="shared" si="43"/>
        <v>-0.15000014999841485</v>
      </c>
      <c r="N593" s="2">
        <f t="shared" si="40"/>
        <v>-5.854115443089114E-2</v>
      </c>
    </row>
    <row r="594" spans="1:14" x14ac:dyDescent="0.25">
      <c r="A594" t="s">
        <v>4560</v>
      </c>
      <c r="B594">
        <v>11116.822</v>
      </c>
      <c r="K594">
        <f t="shared" si="41"/>
        <v>8.5429999999996653</v>
      </c>
      <c r="L594">
        <f t="shared" si="42"/>
        <v>0</v>
      </c>
      <c r="M594" s="2">
        <f t="shared" si="43"/>
        <v>6.0000059990008077E-2</v>
      </c>
      <c r="N594" s="2">
        <f t="shared" si="40"/>
        <v>2.3416461768710484E-2</v>
      </c>
    </row>
    <row r="595" spans="1:14" x14ac:dyDescent="0.25">
      <c r="A595" t="s">
        <v>4559</v>
      </c>
      <c r="B595">
        <v>11125.365</v>
      </c>
      <c r="K595">
        <f t="shared" si="41"/>
        <v>8.543999999999869</v>
      </c>
      <c r="L595">
        <f t="shared" si="42"/>
        <v>0</v>
      </c>
      <c r="M595" s="2">
        <f t="shared" si="43"/>
        <v>9.000008999614989E-2</v>
      </c>
      <c r="N595" s="2">
        <f t="shared" si="40"/>
        <v>3.5124692657406698E-2</v>
      </c>
    </row>
    <row r="596" spans="1:14" x14ac:dyDescent="0.25">
      <c r="A596" t="s">
        <v>4558</v>
      </c>
      <c r="B596">
        <v>11133.909</v>
      </c>
      <c r="K596">
        <f t="shared" si="41"/>
        <v>8.6069999999999709</v>
      </c>
      <c r="L596">
        <f t="shared" si="42"/>
        <v>1</v>
      </c>
      <c r="M596" s="2">
        <f t="shared" si="43"/>
        <v>1.9800019800010955</v>
      </c>
      <c r="N596" s="2">
        <f t="shared" si="40"/>
        <v>0.77274323849632065</v>
      </c>
    </row>
    <row r="597" spans="1:14" x14ac:dyDescent="0.25">
      <c r="A597" t="s">
        <v>4557</v>
      </c>
      <c r="B597">
        <v>11142.516</v>
      </c>
      <c r="K597">
        <f t="shared" si="41"/>
        <v>8.5360000000000582</v>
      </c>
      <c r="L597">
        <f t="shared" si="42"/>
        <v>0</v>
      </c>
      <c r="M597" s="2">
        <f t="shared" si="43"/>
        <v>-0.15000014999841485</v>
      </c>
      <c r="N597" s="2">
        <f t="shared" si="40"/>
        <v>-5.854115443089114E-2</v>
      </c>
    </row>
    <row r="598" spans="1:14" x14ac:dyDescent="0.25">
      <c r="A598" t="s">
        <v>4556</v>
      </c>
      <c r="B598">
        <v>11151.052</v>
      </c>
      <c r="K598">
        <f t="shared" si="41"/>
        <v>8.5429999999996653</v>
      </c>
      <c r="L598">
        <f t="shared" si="42"/>
        <v>0</v>
      </c>
      <c r="M598" s="2">
        <f t="shared" si="43"/>
        <v>6.0000059990008077E-2</v>
      </c>
      <c r="N598" s="2">
        <f t="shared" si="40"/>
        <v>2.3416461768710484E-2</v>
      </c>
    </row>
    <row r="599" spans="1:14" x14ac:dyDescent="0.25">
      <c r="A599" t="s">
        <v>4555</v>
      </c>
      <c r="B599">
        <v>11159.594999999999</v>
      </c>
      <c r="K599">
        <f t="shared" si="41"/>
        <v>8.543999999999869</v>
      </c>
      <c r="L599">
        <f t="shared" si="42"/>
        <v>0</v>
      </c>
      <c r="M599" s="2">
        <f t="shared" si="43"/>
        <v>9.000008999614989E-2</v>
      </c>
      <c r="N599" s="2">
        <f t="shared" si="40"/>
        <v>3.5124692657406698E-2</v>
      </c>
    </row>
    <row r="600" spans="1:14" x14ac:dyDescent="0.25">
      <c r="A600" t="s">
        <v>4554</v>
      </c>
      <c r="B600">
        <v>11168.138999999999</v>
      </c>
      <c r="K600">
        <f t="shared" si="41"/>
        <v>8.5430000000014843</v>
      </c>
      <c r="L600">
        <f t="shared" si="42"/>
        <v>0</v>
      </c>
      <c r="M600" s="2">
        <f t="shared" si="43"/>
        <v>6.0000060044577815E-2</v>
      </c>
      <c r="N600" s="2">
        <f t="shared" si="40"/>
        <v>2.3416461790004561E-2</v>
      </c>
    </row>
    <row r="601" spans="1:14" x14ac:dyDescent="0.25">
      <c r="A601" t="s">
        <v>4553</v>
      </c>
      <c r="B601">
        <v>11176.682000000001</v>
      </c>
      <c r="K601">
        <f t="shared" si="41"/>
        <v>8.5360000000000582</v>
      </c>
      <c r="L601">
        <f t="shared" si="42"/>
        <v>0</v>
      </c>
      <c r="M601" s="2">
        <f t="shared" si="43"/>
        <v>-0.15000014999841485</v>
      </c>
      <c r="N601" s="2">
        <f t="shared" si="40"/>
        <v>-5.854115443089114E-2</v>
      </c>
    </row>
    <row r="602" spans="1:14" x14ac:dyDescent="0.25">
      <c r="A602" t="s">
        <v>4552</v>
      </c>
      <c r="B602">
        <v>11185.218000000001</v>
      </c>
      <c r="K602">
        <f t="shared" si="41"/>
        <v>8.5429999999996653</v>
      </c>
      <c r="L602">
        <f t="shared" si="42"/>
        <v>0</v>
      </c>
      <c r="M602" s="2">
        <f t="shared" si="43"/>
        <v>6.0000059990008077E-2</v>
      </c>
      <c r="N602" s="2">
        <f t="shared" si="40"/>
        <v>2.3416461768710484E-2</v>
      </c>
    </row>
    <row r="603" spans="1:14" x14ac:dyDescent="0.25">
      <c r="A603" t="s">
        <v>4551</v>
      </c>
      <c r="B603">
        <v>11193.761</v>
      </c>
      <c r="K603">
        <f t="shared" si="41"/>
        <v>8.5450000000000728</v>
      </c>
      <c r="L603">
        <f t="shared" si="42"/>
        <v>0</v>
      </c>
      <c r="M603" s="2">
        <f t="shared" si="43"/>
        <v>0.1200001200022917</v>
      </c>
      <c r="N603" s="2">
        <f t="shared" si="40"/>
        <v>4.6832923546102911E-2</v>
      </c>
    </row>
    <row r="604" spans="1:14" x14ac:dyDescent="0.25">
      <c r="A604" t="s">
        <v>4550</v>
      </c>
      <c r="B604">
        <v>11202.306</v>
      </c>
      <c r="K604">
        <f t="shared" si="41"/>
        <v>8.5349999999998545</v>
      </c>
      <c r="L604">
        <f t="shared" si="42"/>
        <v>0</v>
      </c>
      <c r="M604" s="2">
        <f t="shared" si="43"/>
        <v>-0.18000018000455664</v>
      </c>
      <c r="N604" s="2">
        <f t="shared" si="40"/>
        <v>-7.0249385319587354E-2</v>
      </c>
    </row>
    <row r="605" spans="1:14" x14ac:dyDescent="0.25">
      <c r="A605" t="s">
        <v>4549</v>
      </c>
      <c r="B605">
        <v>11210.841</v>
      </c>
      <c r="K605">
        <f t="shared" si="41"/>
        <v>8.5429999999996653</v>
      </c>
      <c r="L605">
        <f t="shared" si="42"/>
        <v>0</v>
      </c>
      <c r="M605" s="2">
        <f t="shared" si="43"/>
        <v>6.0000059990008077E-2</v>
      </c>
      <c r="N605" s="2">
        <f t="shared" si="40"/>
        <v>2.3416461768710484E-2</v>
      </c>
    </row>
    <row r="606" spans="1:14" x14ac:dyDescent="0.25">
      <c r="A606" t="s">
        <v>4548</v>
      </c>
      <c r="B606">
        <v>11219.384</v>
      </c>
      <c r="K606">
        <f t="shared" si="41"/>
        <v>8.543999999999869</v>
      </c>
      <c r="L606">
        <f t="shared" si="42"/>
        <v>0</v>
      </c>
      <c r="M606" s="2">
        <f t="shared" si="43"/>
        <v>9.000008999614989E-2</v>
      </c>
      <c r="N606" s="2">
        <f t="shared" si="40"/>
        <v>3.5124692657406698E-2</v>
      </c>
    </row>
    <row r="607" spans="1:14" x14ac:dyDescent="0.25">
      <c r="A607" t="s">
        <v>4547</v>
      </c>
      <c r="B607">
        <v>11227.928</v>
      </c>
      <c r="K607">
        <f t="shared" si="41"/>
        <v>8.5429999999996653</v>
      </c>
      <c r="L607">
        <f t="shared" si="42"/>
        <v>0</v>
      </c>
      <c r="M607" s="2">
        <f t="shared" si="43"/>
        <v>6.0000059990008077E-2</v>
      </c>
      <c r="N607" s="2">
        <f t="shared" si="40"/>
        <v>2.3416461768710484E-2</v>
      </c>
    </row>
    <row r="608" spans="1:14" x14ac:dyDescent="0.25">
      <c r="A608" t="s">
        <v>4546</v>
      </c>
      <c r="B608">
        <v>11236.471</v>
      </c>
      <c r="K608">
        <f t="shared" si="41"/>
        <v>8.5349999999998545</v>
      </c>
      <c r="L608">
        <f t="shared" si="42"/>
        <v>0</v>
      </c>
      <c r="M608" s="2">
        <f t="shared" si="43"/>
        <v>-0.18000018000455664</v>
      </c>
      <c r="N608" s="2">
        <f t="shared" si="40"/>
        <v>-7.0249385319587354E-2</v>
      </c>
    </row>
    <row r="609" spans="1:14" x14ac:dyDescent="0.25">
      <c r="A609" t="s">
        <v>4545</v>
      </c>
      <c r="B609">
        <v>11245.005999999999</v>
      </c>
      <c r="K609">
        <f t="shared" si="41"/>
        <v>8.543999999999869</v>
      </c>
      <c r="L609">
        <f t="shared" si="42"/>
        <v>0</v>
      </c>
      <c r="M609" s="2">
        <f t="shared" si="43"/>
        <v>9.000008999614989E-2</v>
      </c>
      <c r="N609" s="2">
        <f t="shared" si="40"/>
        <v>3.5124692657406698E-2</v>
      </c>
    </row>
    <row r="610" spans="1:14" x14ac:dyDescent="0.25">
      <c r="A610" t="s">
        <v>4544</v>
      </c>
      <c r="B610">
        <v>11253.55</v>
      </c>
      <c r="K610">
        <f t="shared" si="41"/>
        <v>8.543999999999869</v>
      </c>
      <c r="L610">
        <f t="shared" si="42"/>
        <v>0</v>
      </c>
      <c r="M610" s="2">
        <f t="shared" si="43"/>
        <v>9.000008999614989E-2</v>
      </c>
      <c r="N610" s="2">
        <f t="shared" si="40"/>
        <v>3.5124692657406698E-2</v>
      </c>
    </row>
    <row r="611" spans="1:14" x14ac:dyDescent="0.25">
      <c r="A611" t="s">
        <v>4543</v>
      </c>
      <c r="B611">
        <v>11262.093999999999</v>
      </c>
      <c r="K611">
        <f t="shared" si="41"/>
        <v>8.5350000000016735</v>
      </c>
      <c r="L611">
        <f t="shared" si="42"/>
        <v>0</v>
      </c>
      <c r="M611" s="2">
        <f t="shared" si="43"/>
        <v>-0.1800001799499869</v>
      </c>
      <c r="N611" s="2">
        <f t="shared" si="40"/>
        <v>-7.0249385298293276E-2</v>
      </c>
    </row>
    <row r="612" spans="1:14" x14ac:dyDescent="0.25">
      <c r="A612" t="s">
        <v>4542</v>
      </c>
      <c r="B612">
        <v>11270.629000000001</v>
      </c>
      <c r="K612">
        <f t="shared" si="41"/>
        <v>8.543999999999869</v>
      </c>
      <c r="L612">
        <f t="shared" si="42"/>
        <v>0</v>
      </c>
      <c r="M612" s="2">
        <f t="shared" si="43"/>
        <v>9.000008999614989E-2</v>
      </c>
      <c r="N612" s="2">
        <f t="shared" si="40"/>
        <v>3.5124692657406698E-2</v>
      </c>
    </row>
    <row r="613" spans="1:14" x14ac:dyDescent="0.25">
      <c r="A613" t="s">
        <v>4541</v>
      </c>
      <c r="B613">
        <v>11279.173000000001</v>
      </c>
      <c r="K613">
        <f t="shared" si="41"/>
        <v>8.5429999999996653</v>
      </c>
      <c r="L613">
        <f t="shared" si="42"/>
        <v>0</v>
      </c>
      <c r="M613" s="2">
        <f t="shared" si="43"/>
        <v>6.0000059990008077E-2</v>
      </c>
      <c r="N613" s="2">
        <f t="shared" si="40"/>
        <v>2.3416461768710484E-2</v>
      </c>
    </row>
    <row r="614" spans="1:14" x14ac:dyDescent="0.25">
      <c r="A614" t="s">
        <v>4540</v>
      </c>
      <c r="B614">
        <v>11287.716</v>
      </c>
      <c r="K614">
        <f t="shared" si="41"/>
        <v>8.543999999999869</v>
      </c>
      <c r="L614">
        <f t="shared" si="42"/>
        <v>0</v>
      </c>
      <c r="M614" s="2">
        <f t="shared" si="43"/>
        <v>9.000008999614989E-2</v>
      </c>
      <c r="N614" s="2">
        <f t="shared" si="40"/>
        <v>3.5124692657406698E-2</v>
      </c>
    </row>
    <row r="615" spans="1:14" x14ac:dyDescent="0.25">
      <c r="A615" t="s">
        <v>4539</v>
      </c>
      <c r="B615">
        <v>11296.26</v>
      </c>
      <c r="K615">
        <f t="shared" si="41"/>
        <v>8.5349999999998545</v>
      </c>
      <c r="L615">
        <f t="shared" si="42"/>
        <v>0</v>
      </c>
      <c r="M615" s="2">
        <f t="shared" si="43"/>
        <v>-0.18000018000455664</v>
      </c>
      <c r="N615" s="2">
        <f t="shared" si="40"/>
        <v>-7.0249385319587354E-2</v>
      </c>
    </row>
    <row r="616" spans="1:14" x14ac:dyDescent="0.25">
      <c r="A616" t="s">
        <v>4538</v>
      </c>
      <c r="B616">
        <v>11304.795</v>
      </c>
      <c r="K616">
        <f t="shared" si="41"/>
        <v>8.543999999999869</v>
      </c>
      <c r="L616">
        <f t="shared" si="42"/>
        <v>0</v>
      </c>
      <c r="M616" s="2">
        <f t="shared" si="43"/>
        <v>9.000008999614989E-2</v>
      </c>
      <c r="N616" s="2">
        <f t="shared" si="40"/>
        <v>3.5124692657406698E-2</v>
      </c>
    </row>
    <row r="617" spans="1:14" x14ac:dyDescent="0.25">
      <c r="A617" t="s">
        <v>4537</v>
      </c>
      <c r="B617">
        <v>11313.339</v>
      </c>
      <c r="K617">
        <f t="shared" si="41"/>
        <v>8.543999999999869</v>
      </c>
      <c r="L617">
        <f t="shared" si="42"/>
        <v>0</v>
      </c>
      <c r="M617" s="2">
        <f t="shared" si="43"/>
        <v>9.000008999614989E-2</v>
      </c>
      <c r="N617" s="2">
        <f t="shared" si="40"/>
        <v>3.5124692657406698E-2</v>
      </c>
    </row>
    <row r="618" spans="1:14" x14ac:dyDescent="0.25">
      <c r="A618" t="s">
        <v>4536</v>
      </c>
      <c r="B618">
        <v>11321.883</v>
      </c>
      <c r="K618">
        <f t="shared" si="41"/>
        <v>8.5349999999998545</v>
      </c>
      <c r="L618">
        <f t="shared" si="42"/>
        <v>0</v>
      </c>
      <c r="M618" s="2">
        <f t="shared" si="43"/>
        <v>-0.18000018000455664</v>
      </c>
      <c r="N618" s="2">
        <f t="shared" si="40"/>
        <v>-7.0249385319587354E-2</v>
      </c>
    </row>
    <row r="619" spans="1:14" x14ac:dyDescent="0.25">
      <c r="A619" t="s">
        <v>4535</v>
      </c>
      <c r="B619">
        <v>11330.418</v>
      </c>
      <c r="K619">
        <f t="shared" si="41"/>
        <v>8.5429999999996653</v>
      </c>
      <c r="L619">
        <f t="shared" si="42"/>
        <v>0</v>
      </c>
      <c r="M619" s="2">
        <f t="shared" si="43"/>
        <v>6.0000059990008077E-2</v>
      </c>
      <c r="N619" s="2">
        <f t="shared" si="40"/>
        <v>2.3416461768710484E-2</v>
      </c>
    </row>
    <row r="620" spans="1:14" x14ac:dyDescent="0.25">
      <c r="A620" t="s">
        <v>4534</v>
      </c>
      <c r="B620">
        <v>11338.960999999999</v>
      </c>
      <c r="K620">
        <f t="shared" si="41"/>
        <v>8.543999999999869</v>
      </c>
      <c r="L620">
        <f t="shared" si="42"/>
        <v>0</v>
      </c>
      <c r="M620" s="2">
        <f t="shared" si="43"/>
        <v>9.000008999614989E-2</v>
      </c>
      <c r="N620" s="2">
        <f t="shared" si="40"/>
        <v>3.5124692657406698E-2</v>
      </c>
    </row>
    <row r="621" spans="1:14" x14ac:dyDescent="0.25">
      <c r="A621" t="s">
        <v>4533</v>
      </c>
      <c r="B621">
        <v>11347.504999999999</v>
      </c>
      <c r="K621">
        <f t="shared" si="41"/>
        <v>8.5430000000014843</v>
      </c>
      <c r="L621">
        <f t="shared" si="42"/>
        <v>0</v>
      </c>
      <c r="M621" s="2">
        <f t="shared" si="43"/>
        <v>6.0000060044577815E-2</v>
      </c>
      <c r="N621" s="2">
        <f t="shared" si="40"/>
        <v>2.3416461790004561E-2</v>
      </c>
    </row>
    <row r="622" spans="1:14" x14ac:dyDescent="0.25">
      <c r="A622" t="s">
        <v>4532</v>
      </c>
      <c r="B622">
        <v>11356.048000000001</v>
      </c>
      <c r="K622">
        <f t="shared" si="41"/>
        <v>8.5360000000000582</v>
      </c>
      <c r="L622">
        <f t="shared" si="42"/>
        <v>0</v>
      </c>
      <c r="M622" s="2">
        <f t="shared" si="43"/>
        <v>-0.15000014999841485</v>
      </c>
      <c r="N622" s="2">
        <f t="shared" si="40"/>
        <v>-5.854115443089114E-2</v>
      </c>
    </row>
    <row r="623" spans="1:14" x14ac:dyDescent="0.25">
      <c r="A623" t="s">
        <v>4531</v>
      </c>
      <c r="B623">
        <v>11364.584000000001</v>
      </c>
      <c r="K623">
        <f t="shared" si="41"/>
        <v>8.5429999999996653</v>
      </c>
      <c r="L623">
        <f t="shared" si="42"/>
        <v>0</v>
      </c>
      <c r="M623" s="2">
        <f t="shared" si="43"/>
        <v>6.0000059990008077E-2</v>
      </c>
      <c r="N623" s="2">
        <f t="shared" si="40"/>
        <v>2.3416461768710484E-2</v>
      </c>
    </row>
    <row r="624" spans="1:14" x14ac:dyDescent="0.25">
      <c r="A624" t="s">
        <v>4530</v>
      </c>
      <c r="B624">
        <v>11373.127</v>
      </c>
      <c r="K624">
        <f t="shared" si="41"/>
        <v>8.543999999999869</v>
      </c>
      <c r="L624">
        <f t="shared" si="42"/>
        <v>0</v>
      </c>
      <c r="M624" s="2">
        <f t="shared" si="43"/>
        <v>9.000008999614989E-2</v>
      </c>
      <c r="N624" s="2">
        <f t="shared" si="40"/>
        <v>3.5124692657406698E-2</v>
      </c>
    </row>
    <row r="625" spans="1:14" x14ac:dyDescent="0.25">
      <c r="A625" t="s">
        <v>4529</v>
      </c>
      <c r="B625">
        <v>11381.671</v>
      </c>
      <c r="K625">
        <f t="shared" si="41"/>
        <v>8.6069999999999709</v>
      </c>
      <c r="L625">
        <f t="shared" si="42"/>
        <v>1</v>
      </c>
      <c r="M625" s="2">
        <f t="shared" si="43"/>
        <v>1.9800019800010955</v>
      </c>
      <c r="N625" s="2">
        <f t="shared" si="40"/>
        <v>0.77274323849632065</v>
      </c>
    </row>
    <row r="626" spans="1:14" x14ac:dyDescent="0.25">
      <c r="A626" t="s">
        <v>4528</v>
      </c>
      <c r="B626">
        <v>11390.278</v>
      </c>
      <c r="K626">
        <f t="shared" si="41"/>
        <v>8.5360000000000582</v>
      </c>
      <c r="L626">
        <f t="shared" si="42"/>
        <v>0</v>
      </c>
      <c r="M626" s="2">
        <f t="shared" si="43"/>
        <v>-0.15000014999841485</v>
      </c>
      <c r="N626" s="2">
        <f t="shared" si="40"/>
        <v>-5.854115443089114E-2</v>
      </c>
    </row>
    <row r="627" spans="1:14" x14ac:dyDescent="0.25">
      <c r="A627" t="s">
        <v>4527</v>
      </c>
      <c r="B627">
        <v>11398.814</v>
      </c>
      <c r="K627">
        <f t="shared" si="41"/>
        <v>8.5429999999996653</v>
      </c>
      <c r="L627">
        <f t="shared" si="42"/>
        <v>0</v>
      </c>
      <c r="M627" s="2">
        <f t="shared" si="43"/>
        <v>6.0000059990008077E-2</v>
      </c>
      <c r="N627" s="2">
        <f t="shared" si="40"/>
        <v>2.3416461768710484E-2</v>
      </c>
    </row>
    <row r="628" spans="1:14" x14ac:dyDescent="0.25">
      <c r="A628" t="s">
        <v>4526</v>
      </c>
      <c r="B628">
        <v>11407.357</v>
      </c>
      <c r="K628">
        <f t="shared" si="41"/>
        <v>8.543999999999869</v>
      </c>
      <c r="L628">
        <f t="shared" si="42"/>
        <v>0</v>
      </c>
      <c r="M628" s="2">
        <f t="shared" si="43"/>
        <v>9.000008999614989E-2</v>
      </c>
      <c r="N628" s="2">
        <f t="shared" si="40"/>
        <v>3.5124692657406698E-2</v>
      </c>
    </row>
    <row r="629" spans="1:14" x14ac:dyDescent="0.25">
      <c r="A629" t="s">
        <v>4525</v>
      </c>
      <c r="B629">
        <v>11415.901</v>
      </c>
      <c r="K629">
        <f t="shared" si="41"/>
        <v>8.5429999999996653</v>
      </c>
      <c r="L629">
        <f t="shared" si="42"/>
        <v>0</v>
      </c>
      <c r="M629" s="2">
        <f t="shared" si="43"/>
        <v>6.0000059990008077E-2</v>
      </c>
      <c r="N629" s="2">
        <f t="shared" si="40"/>
        <v>2.3416461768710484E-2</v>
      </c>
    </row>
    <row r="630" spans="1:14" x14ac:dyDescent="0.25">
      <c r="A630" t="s">
        <v>4524</v>
      </c>
      <c r="B630">
        <v>11424.444</v>
      </c>
      <c r="K630">
        <f t="shared" si="41"/>
        <v>8.5360000000000582</v>
      </c>
      <c r="L630">
        <f t="shared" si="42"/>
        <v>0</v>
      </c>
      <c r="M630" s="2">
        <f t="shared" si="43"/>
        <v>-0.15000014999841485</v>
      </c>
      <c r="N630" s="2">
        <f t="shared" si="40"/>
        <v>-5.854115443089114E-2</v>
      </c>
    </row>
    <row r="631" spans="1:14" x14ac:dyDescent="0.25">
      <c r="A631" t="s">
        <v>4523</v>
      </c>
      <c r="B631">
        <v>11432.98</v>
      </c>
      <c r="K631">
        <f t="shared" si="41"/>
        <v>8.6790000000000873</v>
      </c>
      <c r="L631">
        <f t="shared" si="42"/>
        <v>1</v>
      </c>
      <c r="M631" s="2">
        <f t="shared" si="43"/>
        <v>4.1400041400067478</v>
      </c>
      <c r="N631" s="2">
        <f t="shared" si="40"/>
        <v>1.6157358623122287</v>
      </c>
    </row>
    <row r="632" spans="1:14" x14ac:dyDescent="0.25">
      <c r="A632" t="s">
        <v>4522</v>
      </c>
      <c r="B632">
        <v>11441.659</v>
      </c>
      <c r="K632">
        <f t="shared" si="41"/>
        <v>8.6720000000004802</v>
      </c>
      <c r="L632">
        <f t="shared" si="42"/>
        <v>1</v>
      </c>
      <c r="M632" s="2">
        <f t="shared" si="43"/>
        <v>3.9300039300183252</v>
      </c>
      <c r="N632" s="2">
        <f t="shared" si="40"/>
        <v>1.533778246112627</v>
      </c>
    </row>
    <row r="633" spans="1:14" x14ac:dyDescent="0.25">
      <c r="A633" t="s">
        <v>4521</v>
      </c>
      <c r="B633">
        <v>11450.331</v>
      </c>
      <c r="K633">
        <f t="shared" si="41"/>
        <v>8.8799999999991996</v>
      </c>
      <c r="L633">
        <f t="shared" si="42"/>
        <v>1</v>
      </c>
      <c r="M633" s="2">
        <f t="shared" si="43"/>
        <v>10.170010169986147</v>
      </c>
      <c r="N633" s="2">
        <f t="shared" si="40"/>
        <v>3.9690902704507591</v>
      </c>
    </row>
    <row r="634" spans="1:14" x14ac:dyDescent="0.25">
      <c r="A634" t="s">
        <v>4520</v>
      </c>
      <c r="B634">
        <v>11459.210999999999</v>
      </c>
      <c r="K634">
        <f t="shared" si="41"/>
        <v>8.5349999999998545</v>
      </c>
      <c r="L634">
        <f t="shared" si="42"/>
        <v>0</v>
      </c>
      <c r="M634" s="2">
        <f t="shared" si="43"/>
        <v>-0.18000018000455664</v>
      </c>
      <c r="N634" s="2">
        <f t="shared" si="40"/>
        <v>-7.0249385319587354E-2</v>
      </c>
    </row>
    <row r="635" spans="1:14" x14ac:dyDescent="0.25">
      <c r="A635" t="s">
        <v>4519</v>
      </c>
      <c r="B635">
        <v>11467.745999999999</v>
      </c>
      <c r="K635">
        <f t="shared" si="41"/>
        <v>8.5430000000014843</v>
      </c>
      <c r="L635">
        <f t="shared" si="42"/>
        <v>0</v>
      </c>
      <c r="M635" s="2">
        <f t="shared" si="43"/>
        <v>6.0000060044577815E-2</v>
      </c>
      <c r="N635" s="2">
        <f t="shared" si="40"/>
        <v>2.3416461790004561E-2</v>
      </c>
    </row>
    <row r="636" spans="1:14" x14ac:dyDescent="0.25">
      <c r="A636" t="s">
        <v>4518</v>
      </c>
      <c r="B636">
        <v>11476.289000000001</v>
      </c>
      <c r="K636">
        <f t="shared" si="41"/>
        <v>8.543999999999869</v>
      </c>
      <c r="L636">
        <f t="shared" si="42"/>
        <v>0</v>
      </c>
      <c r="M636" s="2">
        <f t="shared" si="43"/>
        <v>9.000008999614989E-2</v>
      </c>
      <c r="N636" s="2">
        <f t="shared" si="40"/>
        <v>3.5124692657406698E-2</v>
      </c>
    </row>
    <row r="637" spans="1:14" x14ac:dyDescent="0.25">
      <c r="A637" t="s">
        <v>4517</v>
      </c>
      <c r="B637">
        <v>11484.833000000001</v>
      </c>
      <c r="K637">
        <f t="shared" si="41"/>
        <v>8.5349999999998545</v>
      </c>
      <c r="L637">
        <f t="shared" si="42"/>
        <v>0</v>
      </c>
      <c r="M637" s="2">
        <f t="shared" si="43"/>
        <v>-0.18000018000455664</v>
      </c>
      <c r="N637" s="2">
        <f t="shared" si="40"/>
        <v>-7.0249385319587354E-2</v>
      </c>
    </row>
    <row r="638" spans="1:14" x14ac:dyDescent="0.25">
      <c r="A638" t="s">
        <v>4516</v>
      </c>
      <c r="B638">
        <v>11493.368</v>
      </c>
      <c r="K638">
        <f t="shared" si="41"/>
        <v>8.543999999999869</v>
      </c>
      <c r="L638">
        <f t="shared" si="42"/>
        <v>0</v>
      </c>
      <c r="M638" s="2">
        <f t="shared" si="43"/>
        <v>9.000008999614989E-2</v>
      </c>
      <c r="N638" s="2">
        <f t="shared" si="40"/>
        <v>3.5124692657406698E-2</v>
      </c>
    </row>
    <row r="639" spans="1:14" x14ac:dyDescent="0.25">
      <c r="A639" t="s">
        <v>4515</v>
      </c>
      <c r="B639">
        <v>11501.912</v>
      </c>
      <c r="K639">
        <f t="shared" si="41"/>
        <v>8.5429999999996653</v>
      </c>
      <c r="L639">
        <f t="shared" si="42"/>
        <v>0</v>
      </c>
      <c r="M639" s="2">
        <f t="shared" si="43"/>
        <v>6.0000059990008077E-2</v>
      </c>
      <c r="N639" s="2">
        <f t="shared" si="40"/>
        <v>2.3416461768710484E-2</v>
      </c>
    </row>
    <row r="640" spans="1:14" x14ac:dyDescent="0.25">
      <c r="A640" t="s">
        <v>4514</v>
      </c>
      <c r="B640">
        <v>11510.455</v>
      </c>
      <c r="K640">
        <f t="shared" si="41"/>
        <v>8.5360000000000582</v>
      </c>
      <c r="L640">
        <f t="shared" si="42"/>
        <v>0</v>
      </c>
      <c r="M640" s="2">
        <f t="shared" si="43"/>
        <v>-0.15000014999841485</v>
      </c>
      <c r="N640" s="2">
        <f t="shared" si="40"/>
        <v>-5.854115443089114E-2</v>
      </c>
    </row>
    <row r="641" spans="1:14" x14ac:dyDescent="0.25">
      <c r="A641" t="s">
        <v>4513</v>
      </c>
      <c r="B641">
        <v>11518.991</v>
      </c>
      <c r="K641">
        <f t="shared" si="41"/>
        <v>8.5429999999996653</v>
      </c>
      <c r="L641">
        <f t="shared" si="42"/>
        <v>0</v>
      </c>
      <c r="M641" s="2">
        <f t="shared" si="43"/>
        <v>6.0000059990008077E-2</v>
      </c>
      <c r="N641" s="2">
        <f t="shared" si="40"/>
        <v>2.3416461768710484E-2</v>
      </c>
    </row>
    <row r="642" spans="1:14" x14ac:dyDescent="0.25">
      <c r="A642" t="s">
        <v>4512</v>
      </c>
      <c r="B642">
        <v>11527.534</v>
      </c>
      <c r="K642">
        <f t="shared" si="41"/>
        <v>8.543999999999869</v>
      </c>
      <c r="L642">
        <f t="shared" si="42"/>
        <v>0</v>
      </c>
      <c r="M642" s="2">
        <f t="shared" si="43"/>
        <v>9.000008999614989E-2</v>
      </c>
      <c r="N642" s="2">
        <f t="shared" si="40"/>
        <v>3.5124692657406698E-2</v>
      </c>
    </row>
    <row r="643" spans="1:14" x14ac:dyDescent="0.25">
      <c r="A643" t="s">
        <v>4511</v>
      </c>
      <c r="B643">
        <v>11536.078</v>
      </c>
      <c r="K643">
        <f t="shared" si="41"/>
        <v>8.543999999999869</v>
      </c>
      <c r="L643">
        <f t="shared" si="42"/>
        <v>0</v>
      </c>
      <c r="M643" s="2">
        <f t="shared" si="43"/>
        <v>9.000008999614989E-2</v>
      </c>
      <c r="N643" s="2">
        <f t="shared" si="40"/>
        <v>3.5124692657406698E-2</v>
      </c>
    </row>
    <row r="644" spans="1:14" x14ac:dyDescent="0.25">
      <c r="A644" t="s">
        <v>4510</v>
      </c>
      <c r="B644">
        <v>11544.621999999999</v>
      </c>
      <c r="K644">
        <f t="shared" si="41"/>
        <v>8.5349999999998545</v>
      </c>
      <c r="L644">
        <f t="shared" si="42"/>
        <v>0</v>
      </c>
      <c r="M644" s="2">
        <f t="shared" si="43"/>
        <v>-0.18000018000455664</v>
      </c>
      <c r="N644" s="2">
        <f t="shared" ref="N644:N707" si="44">((B645-B644)/8.541-1)*100</f>
        <v>-7.0249385319587354E-2</v>
      </c>
    </row>
    <row r="645" spans="1:14" x14ac:dyDescent="0.25">
      <c r="A645" t="s">
        <v>4509</v>
      </c>
      <c r="B645">
        <v>11553.156999999999</v>
      </c>
      <c r="K645">
        <f t="shared" ref="K645:K708" si="45">B646-B645</f>
        <v>8.5430000000014843</v>
      </c>
      <c r="L645">
        <f t="shared" ref="L645:L708" si="46">IF(K645&gt;8.55,1,0 )</f>
        <v>0</v>
      </c>
      <c r="M645" s="2">
        <f t="shared" ref="M645:M708" si="47">(B646-B645-8.541)/0.0333333</f>
        <v>6.0000060044577815E-2</v>
      </c>
      <c r="N645" s="2">
        <f t="shared" si="44"/>
        <v>2.3416461790004561E-2</v>
      </c>
    </row>
    <row r="646" spans="1:14" x14ac:dyDescent="0.25">
      <c r="A646" t="s">
        <v>4508</v>
      </c>
      <c r="B646">
        <v>11561.7</v>
      </c>
      <c r="K646">
        <f t="shared" si="45"/>
        <v>8.543999999999869</v>
      </c>
      <c r="L646">
        <f t="shared" si="46"/>
        <v>0</v>
      </c>
      <c r="M646" s="2">
        <f t="shared" si="47"/>
        <v>9.000008999614989E-2</v>
      </c>
      <c r="N646" s="2">
        <f t="shared" si="44"/>
        <v>3.5124692657406698E-2</v>
      </c>
    </row>
    <row r="647" spans="1:14" x14ac:dyDescent="0.25">
      <c r="A647" t="s">
        <v>4507</v>
      </c>
      <c r="B647">
        <v>11570.244000000001</v>
      </c>
      <c r="K647">
        <f t="shared" si="45"/>
        <v>8.5360000000000582</v>
      </c>
      <c r="L647">
        <f t="shared" si="46"/>
        <v>0</v>
      </c>
      <c r="M647" s="2">
        <f t="shared" si="47"/>
        <v>-0.15000014999841485</v>
      </c>
      <c r="N647" s="2">
        <f t="shared" si="44"/>
        <v>-5.854115443089114E-2</v>
      </c>
    </row>
    <row r="648" spans="1:14" x14ac:dyDescent="0.25">
      <c r="A648" t="s">
        <v>4506</v>
      </c>
      <c r="B648">
        <v>11578.78</v>
      </c>
      <c r="K648">
        <f t="shared" si="45"/>
        <v>8.5429999999996653</v>
      </c>
      <c r="L648">
        <f t="shared" si="46"/>
        <v>0</v>
      </c>
      <c r="M648" s="2">
        <f t="shared" si="47"/>
        <v>6.0000059990008077E-2</v>
      </c>
      <c r="N648" s="2">
        <f t="shared" si="44"/>
        <v>2.3416461768710484E-2</v>
      </c>
    </row>
    <row r="649" spans="1:14" x14ac:dyDescent="0.25">
      <c r="A649" t="s">
        <v>4505</v>
      </c>
      <c r="B649">
        <v>11587.323</v>
      </c>
      <c r="K649">
        <f t="shared" si="45"/>
        <v>8.5429999999996653</v>
      </c>
      <c r="L649">
        <f t="shared" si="46"/>
        <v>0</v>
      </c>
      <c r="M649" s="2">
        <f t="shared" si="47"/>
        <v>6.0000059990008077E-2</v>
      </c>
      <c r="N649" s="2">
        <f t="shared" si="44"/>
        <v>2.3416461768710484E-2</v>
      </c>
    </row>
    <row r="650" spans="1:14" x14ac:dyDescent="0.25">
      <c r="A650" t="s">
        <v>4504</v>
      </c>
      <c r="B650">
        <v>11595.866</v>
      </c>
      <c r="K650">
        <f t="shared" si="45"/>
        <v>8.543999999999869</v>
      </c>
      <c r="L650">
        <f t="shared" si="46"/>
        <v>0</v>
      </c>
      <c r="M650" s="2">
        <f t="shared" si="47"/>
        <v>9.000008999614989E-2</v>
      </c>
      <c r="N650" s="2">
        <f t="shared" si="44"/>
        <v>3.5124692657406698E-2</v>
      </c>
    </row>
    <row r="651" spans="1:14" x14ac:dyDescent="0.25">
      <c r="A651" t="s">
        <v>4503</v>
      </c>
      <c r="B651">
        <v>11604.41</v>
      </c>
      <c r="K651">
        <f t="shared" si="45"/>
        <v>8.5349999999998545</v>
      </c>
      <c r="L651">
        <f t="shared" si="46"/>
        <v>0</v>
      </c>
      <c r="M651" s="2">
        <f t="shared" si="47"/>
        <v>-0.18000018000455664</v>
      </c>
      <c r="N651" s="2">
        <f t="shared" si="44"/>
        <v>-7.0249385319587354E-2</v>
      </c>
    </row>
    <row r="652" spans="1:14" x14ac:dyDescent="0.25">
      <c r="A652" t="s">
        <v>4502</v>
      </c>
      <c r="B652">
        <v>11612.945</v>
      </c>
      <c r="K652">
        <f t="shared" si="45"/>
        <v>8.543999999999869</v>
      </c>
      <c r="L652">
        <f t="shared" si="46"/>
        <v>0</v>
      </c>
      <c r="M652" s="2">
        <f t="shared" si="47"/>
        <v>9.000008999614989E-2</v>
      </c>
      <c r="N652" s="2">
        <f t="shared" si="44"/>
        <v>3.5124692657406698E-2</v>
      </c>
    </row>
    <row r="653" spans="1:14" x14ac:dyDescent="0.25">
      <c r="A653" t="s">
        <v>4501</v>
      </c>
      <c r="B653">
        <v>11621.489</v>
      </c>
      <c r="K653">
        <f t="shared" si="45"/>
        <v>8.543999999999869</v>
      </c>
      <c r="L653">
        <f t="shared" si="46"/>
        <v>0</v>
      </c>
      <c r="M653" s="2">
        <f t="shared" si="47"/>
        <v>9.000008999614989E-2</v>
      </c>
      <c r="N653" s="2">
        <f t="shared" si="44"/>
        <v>3.5124692657406698E-2</v>
      </c>
    </row>
    <row r="654" spans="1:14" x14ac:dyDescent="0.25">
      <c r="A654" t="s">
        <v>4500</v>
      </c>
      <c r="B654">
        <v>11630.032999999999</v>
      </c>
      <c r="K654">
        <f t="shared" si="45"/>
        <v>8.5349999999998545</v>
      </c>
      <c r="L654">
        <f t="shared" si="46"/>
        <v>0</v>
      </c>
      <c r="M654" s="2">
        <f t="shared" si="47"/>
        <v>-0.18000018000455664</v>
      </c>
      <c r="N654" s="2">
        <f t="shared" si="44"/>
        <v>-7.0249385319587354E-2</v>
      </c>
    </row>
    <row r="655" spans="1:14" x14ac:dyDescent="0.25">
      <c r="A655" t="s">
        <v>4499</v>
      </c>
      <c r="B655">
        <v>11638.567999999999</v>
      </c>
      <c r="K655">
        <f t="shared" si="45"/>
        <v>8.543999999999869</v>
      </c>
      <c r="L655">
        <f t="shared" si="46"/>
        <v>0</v>
      </c>
      <c r="M655" s="2">
        <f t="shared" si="47"/>
        <v>9.000008999614989E-2</v>
      </c>
      <c r="N655" s="2">
        <f t="shared" si="44"/>
        <v>3.5124692657406698E-2</v>
      </c>
    </row>
    <row r="656" spans="1:14" x14ac:dyDescent="0.25">
      <c r="A656" t="s">
        <v>4498</v>
      </c>
      <c r="B656">
        <v>11647.111999999999</v>
      </c>
      <c r="K656">
        <f t="shared" si="45"/>
        <v>8.5430000000014843</v>
      </c>
      <c r="L656">
        <f t="shared" si="46"/>
        <v>0</v>
      </c>
      <c r="M656" s="2">
        <f t="shared" si="47"/>
        <v>6.0000060044577815E-2</v>
      </c>
      <c r="N656" s="2">
        <f t="shared" si="44"/>
        <v>2.3416461790004561E-2</v>
      </c>
    </row>
    <row r="657" spans="1:14" x14ac:dyDescent="0.25">
      <c r="A657" t="s">
        <v>4497</v>
      </c>
      <c r="B657">
        <v>11655.655000000001</v>
      </c>
      <c r="K657">
        <f t="shared" si="45"/>
        <v>8.543999999999869</v>
      </c>
      <c r="L657">
        <f t="shared" si="46"/>
        <v>0</v>
      </c>
      <c r="M657" s="2">
        <f t="shared" si="47"/>
        <v>9.000008999614989E-2</v>
      </c>
      <c r="N657" s="2">
        <f t="shared" si="44"/>
        <v>3.5124692657406698E-2</v>
      </c>
    </row>
    <row r="658" spans="1:14" x14ac:dyDescent="0.25">
      <c r="A658" t="s">
        <v>4496</v>
      </c>
      <c r="B658">
        <v>11664.199000000001</v>
      </c>
      <c r="K658">
        <f t="shared" si="45"/>
        <v>8.5349999999998545</v>
      </c>
      <c r="L658">
        <f t="shared" si="46"/>
        <v>0</v>
      </c>
      <c r="M658" s="2">
        <f t="shared" si="47"/>
        <v>-0.18000018000455664</v>
      </c>
      <c r="N658" s="2">
        <f t="shared" si="44"/>
        <v>-7.0249385319587354E-2</v>
      </c>
    </row>
    <row r="659" spans="1:14" x14ac:dyDescent="0.25">
      <c r="A659" t="s">
        <v>4495</v>
      </c>
      <c r="B659">
        <v>11672.734</v>
      </c>
      <c r="K659">
        <f t="shared" si="45"/>
        <v>8.543999999999869</v>
      </c>
      <c r="L659">
        <f t="shared" si="46"/>
        <v>0</v>
      </c>
      <c r="M659" s="2">
        <f t="shared" si="47"/>
        <v>9.000008999614989E-2</v>
      </c>
      <c r="N659" s="2">
        <f t="shared" si="44"/>
        <v>3.5124692657406698E-2</v>
      </c>
    </row>
    <row r="660" spans="1:14" x14ac:dyDescent="0.25">
      <c r="A660" t="s">
        <v>4494</v>
      </c>
      <c r="B660">
        <v>11681.278</v>
      </c>
      <c r="K660">
        <f t="shared" si="45"/>
        <v>8.5429999999996653</v>
      </c>
      <c r="L660">
        <f t="shared" si="46"/>
        <v>0</v>
      </c>
      <c r="M660" s="2">
        <f t="shared" si="47"/>
        <v>6.0000059990008077E-2</v>
      </c>
      <c r="N660" s="2">
        <f t="shared" si="44"/>
        <v>2.3416461768710484E-2</v>
      </c>
    </row>
    <row r="661" spans="1:14" x14ac:dyDescent="0.25">
      <c r="A661" t="s">
        <v>4493</v>
      </c>
      <c r="B661">
        <v>11689.821</v>
      </c>
      <c r="K661">
        <f t="shared" si="45"/>
        <v>8.5360000000000582</v>
      </c>
      <c r="L661">
        <f t="shared" si="46"/>
        <v>0</v>
      </c>
      <c r="M661" s="2">
        <f t="shared" si="47"/>
        <v>-0.15000014999841485</v>
      </c>
      <c r="N661" s="2">
        <f t="shared" si="44"/>
        <v>-5.854115443089114E-2</v>
      </c>
    </row>
    <row r="662" spans="1:14" x14ac:dyDescent="0.25">
      <c r="A662" t="s">
        <v>4492</v>
      </c>
      <c r="B662">
        <v>11698.357</v>
      </c>
      <c r="K662">
        <f t="shared" si="45"/>
        <v>8.5429999999996653</v>
      </c>
      <c r="L662">
        <f t="shared" si="46"/>
        <v>0</v>
      </c>
      <c r="M662" s="2">
        <f t="shared" si="47"/>
        <v>6.0000059990008077E-2</v>
      </c>
      <c r="N662" s="2">
        <f t="shared" si="44"/>
        <v>2.3416461768710484E-2</v>
      </c>
    </row>
    <row r="663" spans="1:14" x14ac:dyDescent="0.25">
      <c r="A663" t="s">
        <v>4491</v>
      </c>
      <c r="B663">
        <v>11706.9</v>
      </c>
      <c r="K663">
        <f t="shared" si="45"/>
        <v>8.543999999999869</v>
      </c>
      <c r="L663">
        <f t="shared" si="46"/>
        <v>0</v>
      </c>
      <c r="M663" s="2">
        <f t="shared" si="47"/>
        <v>9.000008999614989E-2</v>
      </c>
      <c r="N663" s="2">
        <f t="shared" si="44"/>
        <v>3.5124692657406698E-2</v>
      </c>
    </row>
    <row r="664" spans="1:14" x14ac:dyDescent="0.25">
      <c r="A664" t="s">
        <v>4490</v>
      </c>
      <c r="B664">
        <v>11715.444</v>
      </c>
      <c r="K664">
        <f t="shared" si="45"/>
        <v>8.5429999999996653</v>
      </c>
      <c r="L664">
        <f t="shared" si="46"/>
        <v>0</v>
      </c>
      <c r="M664" s="2">
        <f t="shared" si="47"/>
        <v>6.0000059990008077E-2</v>
      </c>
      <c r="N664" s="2">
        <f t="shared" si="44"/>
        <v>2.3416461768710484E-2</v>
      </c>
    </row>
    <row r="665" spans="1:14" x14ac:dyDescent="0.25">
      <c r="A665" t="s">
        <v>4489</v>
      </c>
      <c r="B665">
        <v>11723.986999999999</v>
      </c>
      <c r="K665">
        <f t="shared" si="45"/>
        <v>8.5360000000000582</v>
      </c>
      <c r="L665">
        <f t="shared" si="46"/>
        <v>0</v>
      </c>
      <c r="M665" s="2">
        <f t="shared" si="47"/>
        <v>-0.15000014999841485</v>
      </c>
      <c r="N665" s="2">
        <f t="shared" si="44"/>
        <v>-5.854115443089114E-2</v>
      </c>
    </row>
    <row r="666" spans="1:14" x14ac:dyDescent="0.25">
      <c r="A666" t="s">
        <v>4488</v>
      </c>
      <c r="B666">
        <v>11732.522999999999</v>
      </c>
      <c r="K666">
        <f t="shared" si="45"/>
        <v>8.5430000000014843</v>
      </c>
      <c r="L666">
        <f t="shared" si="46"/>
        <v>0</v>
      </c>
      <c r="M666" s="2">
        <f t="shared" si="47"/>
        <v>6.0000060044577815E-2</v>
      </c>
      <c r="N666" s="2">
        <f t="shared" si="44"/>
        <v>2.3416461790004561E-2</v>
      </c>
    </row>
    <row r="667" spans="1:14" x14ac:dyDescent="0.25">
      <c r="A667" t="s">
        <v>4487</v>
      </c>
      <c r="B667">
        <v>11741.066000000001</v>
      </c>
      <c r="K667">
        <f t="shared" si="45"/>
        <v>8.543999999999869</v>
      </c>
      <c r="L667">
        <f t="shared" si="46"/>
        <v>0</v>
      </c>
      <c r="M667" s="2">
        <f t="shared" si="47"/>
        <v>9.000008999614989E-2</v>
      </c>
      <c r="N667" s="2">
        <f t="shared" si="44"/>
        <v>3.5124692657406698E-2</v>
      </c>
    </row>
    <row r="668" spans="1:14" x14ac:dyDescent="0.25">
      <c r="A668" t="s">
        <v>4486</v>
      </c>
      <c r="B668">
        <v>11749.61</v>
      </c>
      <c r="K668">
        <f t="shared" si="45"/>
        <v>8.6389999999992142</v>
      </c>
      <c r="L668">
        <f t="shared" si="46"/>
        <v>1</v>
      </c>
      <c r="M668" s="2">
        <f t="shared" si="47"/>
        <v>2.9400029399793546</v>
      </c>
      <c r="N668" s="2">
        <f t="shared" si="44"/>
        <v>1.1474066268494676</v>
      </c>
    </row>
    <row r="669" spans="1:14" x14ac:dyDescent="0.25">
      <c r="A669" t="s">
        <v>4485</v>
      </c>
      <c r="B669">
        <v>11758.249</v>
      </c>
      <c r="K669">
        <f t="shared" si="45"/>
        <v>8.543999999999869</v>
      </c>
      <c r="L669">
        <f t="shared" si="46"/>
        <v>0</v>
      </c>
      <c r="M669" s="2">
        <f t="shared" si="47"/>
        <v>9.000008999614989E-2</v>
      </c>
      <c r="N669" s="2">
        <f t="shared" si="44"/>
        <v>3.5124692657406698E-2</v>
      </c>
    </row>
    <row r="670" spans="1:14" x14ac:dyDescent="0.25">
      <c r="A670" t="s">
        <v>4484</v>
      </c>
      <c r="B670">
        <v>11766.793</v>
      </c>
      <c r="K670">
        <f t="shared" si="45"/>
        <v>8.5349999999998545</v>
      </c>
      <c r="L670">
        <f t="shared" si="46"/>
        <v>0</v>
      </c>
      <c r="M670" s="2">
        <f t="shared" si="47"/>
        <v>-0.18000018000455664</v>
      </c>
      <c r="N670" s="2">
        <f t="shared" si="44"/>
        <v>-7.0249385319587354E-2</v>
      </c>
    </row>
    <row r="671" spans="1:14" x14ac:dyDescent="0.25">
      <c r="A671" t="s">
        <v>4483</v>
      </c>
      <c r="B671">
        <v>11775.328</v>
      </c>
      <c r="K671">
        <f t="shared" si="45"/>
        <v>8.543999999999869</v>
      </c>
      <c r="L671">
        <f t="shared" si="46"/>
        <v>0</v>
      </c>
      <c r="M671" s="2">
        <f t="shared" si="47"/>
        <v>9.000008999614989E-2</v>
      </c>
      <c r="N671" s="2">
        <f t="shared" si="44"/>
        <v>3.5124692657406698E-2</v>
      </c>
    </row>
    <row r="672" spans="1:14" x14ac:dyDescent="0.25">
      <c r="A672" t="s">
        <v>4482</v>
      </c>
      <c r="B672">
        <v>11783.871999999999</v>
      </c>
      <c r="K672">
        <f t="shared" si="45"/>
        <v>8.5430000000014843</v>
      </c>
      <c r="L672">
        <f t="shared" si="46"/>
        <v>0</v>
      </c>
      <c r="M672" s="2">
        <f t="shared" si="47"/>
        <v>6.0000060044577815E-2</v>
      </c>
      <c r="N672" s="2">
        <f t="shared" si="44"/>
        <v>2.3416461790004561E-2</v>
      </c>
    </row>
    <row r="673" spans="1:14" x14ac:dyDescent="0.25">
      <c r="A673" t="s">
        <v>4481</v>
      </c>
      <c r="B673">
        <v>11792.415000000001</v>
      </c>
      <c r="K673">
        <f t="shared" si="45"/>
        <v>8.543999999999869</v>
      </c>
      <c r="L673">
        <f t="shared" si="46"/>
        <v>0</v>
      </c>
      <c r="M673" s="2">
        <f t="shared" si="47"/>
        <v>9.000008999614989E-2</v>
      </c>
      <c r="N673" s="2">
        <f t="shared" si="44"/>
        <v>3.5124692657406698E-2</v>
      </c>
    </row>
    <row r="674" spans="1:14" x14ac:dyDescent="0.25">
      <c r="A674" t="s">
        <v>4480</v>
      </c>
      <c r="B674">
        <v>11800.959000000001</v>
      </c>
      <c r="K674">
        <f t="shared" si="45"/>
        <v>8.5360000000000582</v>
      </c>
      <c r="L674">
        <f t="shared" si="46"/>
        <v>0</v>
      </c>
      <c r="M674" s="2">
        <f t="shared" si="47"/>
        <v>-0.15000014999841485</v>
      </c>
      <c r="N674" s="2">
        <f t="shared" si="44"/>
        <v>-5.854115443089114E-2</v>
      </c>
    </row>
    <row r="675" spans="1:14" x14ac:dyDescent="0.25">
      <c r="A675" t="s">
        <v>4479</v>
      </c>
      <c r="B675">
        <v>11809.495000000001</v>
      </c>
      <c r="K675">
        <f t="shared" si="45"/>
        <v>8.5429999999996653</v>
      </c>
      <c r="L675">
        <f t="shared" si="46"/>
        <v>0</v>
      </c>
      <c r="M675" s="2">
        <f t="shared" si="47"/>
        <v>6.0000059990008077E-2</v>
      </c>
      <c r="N675" s="2">
        <f t="shared" si="44"/>
        <v>2.3416461768710484E-2</v>
      </c>
    </row>
    <row r="676" spans="1:14" x14ac:dyDescent="0.25">
      <c r="A676" t="s">
        <v>4478</v>
      </c>
      <c r="B676">
        <v>11818.038</v>
      </c>
      <c r="K676">
        <f t="shared" si="45"/>
        <v>8.5429999999996653</v>
      </c>
      <c r="L676">
        <f t="shared" si="46"/>
        <v>0</v>
      </c>
      <c r="M676" s="2">
        <f t="shared" si="47"/>
        <v>6.0000059990008077E-2</v>
      </c>
      <c r="N676" s="2">
        <f t="shared" si="44"/>
        <v>2.3416461768710484E-2</v>
      </c>
    </row>
    <row r="677" spans="1:14" x14ac:dyDescent="0.25">
      <c r="A677" t="s">
        <v>4477</v>
      </c>
      <c r="B677">
        <v>11826.581</v>
      </c>
      <c r="K677">
        <f t="shared" si="45"/>
        <v>8.5360000000000582</v>
      </c>
      <c r="L677">
        <f t="shared" si="46"/>
        <v>0</v>
      </c>
      <c r="M677" s="2">
        <f t="shared" si="47"/>
        <v>-0.15000014999841485</v>
      </c>
      <c r="N677" s="2">
        <f t="shared" si="44"/>
        <v>-5.854115443089114E-2</v>
      </c>
    </row>
    <row r="678" spans="1:14" x14ac:dyDescent="0.25">
      <c r="A678" t="s">
        <v>4476</v>
      </c>
      <c r="B678">
        <v>11835.117</v>
      </c>
      <c r="K678">
        <f t="shared" si="45"/>
        <v>8.5429999999996653</v>
      </c>
      <c r="L678">
        <f t="shared" si="46"/>
        <v>0</v>
      </c>
      <c r="M678" s="2">
        <f t="shared" si="47"/>
        <v>6.0000059990008077E-2</v>
      </c>
      <c r="N678" s="2">
        <f t="shared" si="44"/>
        <v>2.3416461768710484E-2</v>
      </c>
    </row>
    <row r="679" spans="1:14" x14ac:dyDescent="0.25">
      <c r="A679" t="s">
        <v>4475</v>
      </c>
      <c r="B679">
        <v>11843.66</v>
      </c>
      <c r="K679">
        <f t="shared" si="45"/>
        <v>8.543999999999869</v>
      </c>
      <c r="L679">
        <f t="shared" si="46"/>
        <v>0</v>
      </c>
      <c r="M679" s="2">
        <f t="shared" si="47"/>
        <v>9.000008999614989E-2</v>
      </c>
      <c r="N679" s="2">
        <f t="shared" si="44"/>
        <v>3.5124692657406698E-2</v>
      </c>
    </row>
    <row r="680" spans="1:14" x14ac:dyDescent="0.25">
      <c r="A680" t="s">
        <v>4474</v>
      </c>
      <c r="B680">
        <v>11852.204</v>
      </c>
      <c r="K680">
        <f t="shared" si="45"/>
        <v>8.5429999999996653</v>
      </c>
      <c r="L680">
        <f t="shared" si="46"/>
        <v>0</v>
      </c>
      <c r="M680" s="2">
        <f t="shared" si="47"/>
        <v>6.0000059990008077E-2</v>
      </c>
      <c r="N680" s="2">
        <f t="shared" si="44"/>
        <v>2.3416461768710484E-2</v>
      </c>
    </row>
    <row r="681" spans="1:14" x14ac:dyDescent="0.25">
      <c r="A681" t="s">
        <v>4473</v>
      </c>
      <c r="B681">
        <v>11860.746999999999</v>
      </c>
      <c r="K681">
        <f t="shared" si="45"/>
        <v>8.5360000000000582</v>
      </c>
      <c r="L681">
        <f t="shared" si="46"/>
        <v>0</v>
      </c>
      <c r="M681" s="2">
        <f t="shared" si="47"/>
        <v>-0.15000014999841485</v>
      </c>
      <c r="N681" s="2">
        <f t="shared" si="44"/>
        <v>-5.854115443089114E-2</v>
      </c>
    </row>
    <row r="682" spans="1:14" x14ac:dyDescent="0.25">
      <c r="A682" t="s">
        <v>4472</v>
      </c>
      <c r="B682">
        <v>11869.282999999999</v>
      </c>
      <c r="K682">
        <f t="shared" si="45"/>
        <v>8.5429999999996653</v>
      </c>
      <c r="L682">
        <f t="shared" si="46"/>
        <v>0</v>
      </c>
      <c r="M682" s="2">
        <f t="shared" si="47"/>
        <v>6.0000059990008077E-2</v>
      </c>
      <c r="N682" s="2">
        <f t="shared" si="44"/>
        <v>2.3416461768710484E-2</v>
      </c>
    </row>
    <row r="683" spans="1:14" x14ac:dyDescent="0.25">
      <c r="A683" t="s">
        <v>4471</v>
      </c>
      <c r="B683">
        <v>11877.825999999999</v>
      </c>
      <c r="K683">
        <f t="shared" si="45"/>
        <v>8.544000000001688</v>
      </c>
      <c r="L683">
        <f t="shared" si="46"/>
        <v>0</v>
      </c>
      <c r="M683" s="2">
        <f t="shared" si="47"/>
        <v>9.0000090050719628E-2</v>
      </c>
      <c r="N683" s="2">
        <f t="shared" si="44"/>
        <v>3.5124692678700775E-2</v>
      </c>
    </row>
    <row r="684" spans="1:14" x14ac:dyDescent="0.25">
      <c r="A684" t="s">
        <v>4470</v>
      </c>
      <c r="B684">
        <v>11886.37</v>
      </c>
      <c r="K684">
        <f t="shared" si="45"/>
        <v>8.5360000000000582</v>
      </c>
      <c r="L684">
        <f t="shared" si="46"/>
        <v>0</v>
      </c>
      <c r="M684" s="2">
        <f t="shared" si="47"/>
        <v>-0.15000014999841485</v>
      </c>
      <c r="N684" s="2">
        <f t="shared" si="44"/>
        <v>-5.854115443089114E-2</v>
      </c>
    </row>
    <row r="685" spans="1:14" x14ac:dyDescent="0.25">
      <c r="A685" t="s">
        <v>4469</v>
      </c>
      <c r="B685">
        <v>11894.906000000001</v>
      </c>
      <c r="K685">
        <f t="shared" si="45"/>
        <v>8.5429999999996653</v>
      </c>
      <c r="L685">
        <f t="shared" si="46"/>
        <v>0</v>
      </c>
      <c r="M685" s="2">
        <f t="shared" si="47"/>
        <v>6.0000059990008077E-2</v>
      </c>
      <c r="N685" s="2">
        <f t="shared" si="44"/>
        <v>2.3416461768710484E-2</v>
      </c>
    </row>
    <row r="686" spans="1:14" x14ac:dyDescent="0.25">
      <c r="A686" t="s">
        <v>4468</v>
      </c>
      <c r="B686">
        <v>11903.449000000001</v>
      </c>
      <c r="K686">
        <f t="shared" si="45"/>
        <v>8.543999999999869</v>
      </c>
      <c r="L686">
        <f t="shared" si="46"/>
        <v>0</v>
      </c>
      <c r="M686" s="2">
        <f t="shared" si="47"/>
        <v>9.000008999614989E-2</v>
      </c>
      <c r="N686" s="2">
        <f t="shared" si="44"/>
        <v>3.5124692657406698E-2</v>
      </c>
    </row>
    <row r="687" spans="1:14" x14ac:dyDescent="0.25">
      <c r="A687" t="s">
        <v>4467</v>
      </c>
      <c r="B687">
        <v>11911.993</v>
      </c>
      <c r="K687">
        <f t="shared" si="45"/>
        <v>8.5349999999998545</v>
      </c>
      <c r="L687">
        <f t="shared" si="46"/>
        <v>0</v>
      </c>
      <c r="M687" s="2">
        <f t="shared" si="47"/>
        <v>-0.18000018000455664</v>
      </c>
      <c r="N687" s="2">
        <f t="shared" si="44"/>
        <v>-7.0249385319587354E-2</v>
      </c>
    </row>
    <row r="688" spans="1:14" x14ac:dyDescent="0.25">
      <c r="A688" t="s">
        <v>4466</v>
      </c>
      <c r="B688">
        <v>11920.528</v>
      </c>
      <c r="K688">
        <f t="shared" si="45"/>
        <v>8.5429999999996653</v>
      </c>
      <c r="L688">
        <f t="shared" si="46"/>
        <v>0</v>
      </c>
      <c r="M688" s="2">
        <f t="shared" si="47"/>
        <v>6.0000059990008077E-2</v>
      </c>
      <c r="N688" s="2">
        <f t="shared" si="44"/>
        <v>2.3416461768710484E-2</v>
      </c>
    </row>
    <row r="689" spans="1:14" x14ac:dyDescent="0.25">
      <c r="A689" t="s">
        <v>4465</v>
      </c>
      <c r="B689">
        <v>11929.071</v>
      </c>
      <c r="K689">
        <f t="shared" si="45"/>
        <v>8.543999999999869</v>
      </c>
      <c r="L689">
        <f t="shared" si="46"/>
        <v>0</v>
      </c>
      <c r="M689" s="2">
        <f t="shared" si="47"/>
        <v>9.000008999614989E-2</v>
      </c>
      <c r="N689" s="2">
        <f t="shared" si="44"/>
        <v>3.5124692657406698E-2</v>
      </c>
    </row>
    <row r="690" spans="1:14" x14ac:dyDescent="0.25">
      <c r="A690" t="s">
        <v>4464</v>
      </c>
      <c r="B690">
        <v>11937.615</v>
      </c>
      <c r="K690">
        <f t="shared" si="45"/>
        <v>8.5429999999996653</v>
      </c>
      <c r="L690">
        <f t="shared" si="46"/>
        <v>0</v>
      </c>
      <c r="M690" s="2">
        <f t="shared" si="47"/>
        <v>6.0000059990008077E-2</v>
      </c>
      <c r="N690" s="2">
        <f t="shared" si="44"/>
        <v>2.3416461768710484E-2</v>
      </c>
    </row>
    <row r="691" spans="1:14" x14ac:dyDescent="0.25">
      <c r="A691" t="s">
        <v>4463</v>
      </c>
      <c r="B691">
        <v>11946.157999999999</v>
      </c>
      <c r="K691">
        <f t="shared" si="45"/>
        <v>8.5360000000000582</v>
      </c>
      <c r="L691">
        <f t="shared" si="46"/>
        <v>0</v>
      </c>
      <c r="M691" s="2">
        <f t="shared" si="47"/>
        <v>-0.15000014999841485</v>
      </c>
      <c r="N691" s="2">
        <f t="shared" si="44"/>
        <v>-5.854115443089114E-2</v>
      </c>
    </row>
    <row r="692" spans="1:14" x14ac:dyDescent="0.25">
      <c r="A692" t="s">
        <v>4462</v>
      </c>
      <c r="B692">
        <v>11954.694</v>
      </c>
      <c r="K692">
        <f t="shared" si="45"/>
        <v>8.5429999999996653</v>
      </c>
      <c r="L692">
        <f t="shared" si="46"/>
        <v>0</v>
      </c>
      <c r="M692" s="2">
        <f t="shared" si="47"/>
        <v>6.0000059990008077E-2</v>
      </c>
      <c r="N692" s="2">
        <f t="shared" si="44"/>
        <v>2.3416461768710484E-2</v>
      </c>
    </row>
    <row r="693" spans="1:14" x14ac:dyDescent="0.25">
      <c r="A693" t="s">
        <v>4461</v>
      </c>
      <c r="B693">
        <v>11963.236999999999</v>
      </c>
      <c r="K693">
        <f t="shared" si="45"/>
        <v>8.544000000001688</v>
      </c>
      <c r="L693">
        <f t="shared" si="46"/>
        <v>0</v>
      </c>
      <c r="M693" s="2">
        <f t="shared" si="47"/>
        <v>9.0000090050719628E-2</v>
      </c>
      <c r="N693" s="2">
        <f t="shared" si="44"/>
        <v>3.5124692678700775E-2</v>
      </c>
    </row>
    <row r="694" spans="1:14" x14ac:dyDescent="0.25">
      <c r="A694" t="s">
        <v>4460</v>
      </c>
      <c r="B694">
        <v>11971.781000000001</v>
      </c>
      <c r="K694">
        <f t="shared" si="45"/>
        <v>8.5359999999982392</v>
      </c>
      <c r="L694">
        <f t="shared" si="46"/>
        <v>0</v>
      </c>
      <c r="M694" s="2">
        <f t="shared" si="47"/>
        <v>-0.15000015005298459</v>
      </c>
      <c r="N694" s="2">
        <f t="shared" si="44"/>
        <v>-5.8541154452185218E-2</v>
      </c>
    </row>
    <row r="695" spans="1:14" x14ac:dyDescent="0.25">
      <c r="A695" t="s">
        <v>4459</v>
      </c>
      <c r="B695">
        <v>11980.316999999999</v>
      </c>
      <c r="K695">
        <f t="shared" si="45"/>
        <v>8.5430000000014843</v>
      </c>
      <c r="L695">
        <f t="shared" si="46"/>
        <v>0</v>
      </c>
      <c r="M695" s="2">
        <f t="shared" si="47"/>
        <v>6.0000060044577815E-2</v>
      </c>
      <c r="N695" s="2">
        <f t="shared" si="44"/>
        <v>2.3416461790004561E-2</v>
      </c>
    </row>
    <row r="696" spans="1:14" x14ac:dyDescent="0.25">
      <c r="A696" t="s">
        <v>4458</v>
      </c>
      <c r="B696">
        <v>11988.86</v>
      </c>
      <c r="K696">
        <f t="shared" si="45"/>
        <v>8.6080000000001746</v>
      </c>
      <c r="L696">
        <f t="shared" si="46"/>
        <v>1</v>
      </c>
      <c r="M696" s="2">
        <f t="shared" si="47"/>
        <v>2.0100020100072373</v>
      </c>
      <c r="N696" s="2">
        <f t="shared" si="44"/>
        <v>0.78445146938501686</v>
      </c>
    </row>
    <row r="697" spans="1:14" x14ac:dyDescent="0.25">
      <c r="A697" t="s">
        <v>4457</v>
      </c>
      <c r="B697">
        <v>11997.468000000001</v>
      </c>
      <c r="K697">
        <f t="shared" si="45"/>
        <v>8.6790000000000873</v>
      </c>
      <c r="L697">
        <f t="shared" si="46"/>
        <v>1</v>
      </c>
      <c r="M697" s="2">
        <f t="shared" si="47"/>
        <v>4.1400041400067478</v>
      </c>
      <c r="N697" s="2">
        <f t="shared" si="44"/>
        <v>1.6157358623122287</v>
      </c>
    </row>
    <row r="698" spans="1:14" x14ac:dyDescent="0.25">
      <c r="A698" t="s">
        <v>4456</v>
      </c>
      <c r="B698">
        <v>12006.147000000001</v>
      </c>
      <c r="K698">
        <f t="shared" si="45"/>
        <v>8.5349999999998545</v>
      </c>
      <c r="L698">
        <f t="shared" si="46"/>
        <v>0</v>
      </c>
      <c r="M698" s="2">
        <f t="shared" si="47"/>
        <v>-0.18000018000455664</v>
      </c>
      <c r="N698" s="2">
        <f t="shared" si="44"/>
        <v>-7.0249385319587354E-2</v>
      </c>
    </row>
    <row r="699" spans="1:14" x14ac:dyDescent="0.25">
      <c r="A699" t="s">
        <v>4455</v>
      </c>
      <c r="B699">
        <v>12014.682000000001</v>
      </c>
      <c r="K699">
        <f t="shared" si="45"/>
        <v>8.543999999999869</v>
      </c>
      <c r="L699">
        <f t="shared" si="46"/>
        <v>0</v>
      </c>
      <c r="M699" s="2">
        <f t="shared" si="47"/>
        <v>9.000008999614989E-2</v>
      </c>
      <c r="N699" s="2">
        <f t="shared" si="44"/>
        <v>3.5124692657406698E-2</v>
      </c>
    </row>
    <row r="700" spans="1:14" x14ac:dyDescent="0.25">
      <c r="A700" t="s">
        <v>4454</v>
      </c>
      <c r="B700">
        <v>12023.226000000001</v>
      </c>
      <c r="K700">
        <f t="shared" si="45"/>
        <v>8.5429999999996653</v>
      </c>
      <c r="L700">
        <f t="shared" si="46"/>
        <v>0</v>
      </c>
      <c r="M700" s="2">
        <f t="shared" si="47"/>
        <v>6.0000059990008077E-2</v>
      </c>
      <c r="N700" s="2">
        <f t="shared" si="44"/>
        <v>2.3416461768710484E-2</v>
      </c>
    </row>
    <row r="701" spans="1:14" x14ac:dyDescent="0.25">
      <c r="A701" t="s">
        <v>4453</v>
      </c>
      <c r="B701">
        <v>12031.769</v>
      </c>
      <c r="K701">
        <f t="shared" si="45"/>
        <v>8.5360000000000582</v>
      </c>
      <c r="L701">
        <f t="shared" si="46"/>
        <v>0</v>
      </c>
      <c r="M701" s="2">
        <f t="shared" si="47"/>
        <v>-0.15000014999841485</v>
      </c>
      <c r="N701" s="2">
        <f t="shared" si="44"/>
        <v>-5.854115443089114E-2</v>
      </c>
    </row>
    <row r="702" spans="1:14" x14ac:dyDescent="0.25">
      <c r="A702" t="s">
        <v>4452</v>
      </c>
      <c r="B702">
        <v>12040.305</v>
      </c>
      <c r="K702">
        <f t="shared" si="45"/>
        <v>8.5429999999996653</v>
      </c>
      <c r="L702">
        <f t="shared" si="46"/>
        <v>0</v>
      </c>
      <c r="M702" s="2">
        <f t="shared" si="47"/>
        <v>6.0000059990008077E-2</v>
      </c>
      <c r="N702" s="2">
        <f t="shared" si="44"/>
        <v>2.3416461768710484E-2</v>
      </c>
    </row>
    <row r="703" spans="1:14" x14ac:dyDescent="0.25">
      <c r="A703" t="s">
        <v>4451</v>
      </c>
      <c r="B703">
        <v>12048.848</v>
      </c>
      <c r="K703">
        <f t="shared" si="45"/>
        <v>8.793999999999869</v>
      </c>
      <c r="L703">
        <f t="shared" si="46"/>
        <v>1</v>
      </c>
      <c r="M703" s="2">
        <f t="shared" si="47"/>
        <v>7.5900075900036494</v>
      </c>
      <c r="N703" s="2">
        <f t="shared" si="44"/>
        <v>2.9621824142356701</v>
      </c>
    </row>
    <row r="704" spans="1:14" x14ac:dyDescent="0.25">
      <c r="A704" t="s">
        <v>4450</v>
      </c>
      <c r="B704">
        <v>12057.642</v>
      </c>
      <c r="K704">
        <f t="shared" si="45"/>
        <v>8.543999999999869</v>
      </c>
      <c r="L704">
        <f t="shared" si="46"/>
        <v>0</v>
      </c>
      <c r="M704" s="2">
        <f t="shared" si="47"/>
        <v>9.000008999614989E-2</v>
      </c>
      <c r="N704" s="2">
        <f t="shared" si="44"/>
        <v>3.5124692657406698E-2</v>
      </c>
    </row>
    <row r="705" spans="1:14" x14ac:dyDescent="0.25">
      <c r="A705" t="s">
        <v>4449</v>
      </c>
      <c r="B705">
        <v>12066.186</v>
      </c>
      <c r="K705">
        <f t="shared" si="45"/>
        <v>8.5349999999998545</v>
      </c>
      <c r="L705">
        <f t="shared" si="46"/>
        <v>0</v>
      </c>
      <c r="M705" s="2">
        <f t="shared" si="47"/>
        <v>-0.18000018000455664</v>
      </c>
      <c r="N705" s="2">
        <f t="shared" si="44"/>
        <v>-7.0249385319587354E-2</v>
      </c>
    </row>
    <row r="706" spans="1:14" x14ac:dyDescent="0.25">
      <c r="A706" t="s">
        <v>4448</v>
      </c>
      <c r="B706">
        <v>12074.721</v>
      </c>
      <c r="K706">
        <f t="shared" si="45"/>
        <v>8.543999999999869</v>
      </c>
      <c r="L706">
        <f t="shared" si="46"/>
        <v>0</v>
      </c>
      <c r="M706" s="2">
        <f t="shared" si="47"/>
        <v>9.000008999614989E-2</v>
      </c>
      <c r="N706" s="2">
        <f t="shared" si="44"/>
        <v>3.5124692657406698E-2</v>
      </c>
    </row>
    <row r="707" spans="1:14" x14ac:dyDescent="0.25">
      <c r="A707" t="s">
        <v>4447</v>
      </c>
      <c r="B707">
        <v>12083.264999999999</v>
      </c>
      <c r="K707">
        <f t="shared" si="45"/>
        <v>8.5430000000014843</v>
      </c>
      <c r="L707">
        <f t="shared" si="46"/>
        <v>0</v>
      </c>
      <c r="M707" s="2">
        <f t="shared" si="47"/>
        <v>6.0000060044577815E-2</v>
      </c>
      <c r="N707" s="2">
        <f t="shared" si="44"/>
        <v>2.3416461790004561E-2</v>
      </c>
    </row>
    <row r="708" spans="1:14" x14ac:dyDescent="0.25">
      <c r="A708" t="s">
        <v>4446</v>
      </c>
      <c r="B708">
        <v>12091.808000000001</v>
      </c>
      <c r="K708">
        <f t="shared" si="45"/>
        <v>8.5359999999982392</v>
      </c>
      <c r="L708">
        <f t="shared" si="46"/>
        <v>0</v>
      </c>
      <c r="M708" s="2">
        <f t="shared" si="47"/>
        <v>-0.15000015005298459</v>
      </c>
      <c r="N708" s="2">
        <f t="shared" ref="N708:N771" si="48">((B709-B708)/8.541-1)*100</f>
        <v>-5.8541154452185218E-2</v>
      </c>
    </row>
    <row r="709" spans="1:14" x14ac:dyDescent="0.25">
      <c r="A709" t="s">
        <v>4445</v>
      </c>
      <c r="B709">
        <v>12100.343999999999</v>
      </c>
      <c r="K709">
        <f t="shared" ref="K709:K772" si="49">B710-B709</f>
        <v>8.544000000001688</v>
      </c>
      <c r="L709">
        <f t="shared" ref="L709:L772" si="50">IF(K709&gt;8.55,1,0 )</f>
        <v>0</v>
      </c>
      <c r="M709" s="2">
        <f t="shared" ref="M709:M772" si="51">(B710-B709-8.541)/0.0333333</f>
        <v>9.0000090050719628E-2</v>
      </c>
      <c r="N709" s="2">
        <f t="shared" si="48"/>
        <v>3.5124692678700775E-2</v>
      </c>
    </row>
    <row r="710" spans="1:14" x14ac:dyDescent="0.25">
      <c r="A710" t="s">
        <v>4444</v>
      </c>
      <c r="B710">
        <v>12108.888000000001</v>
      </c>
      <c r="K710">
        <f t="shared" si="49"/>
        <v>8.5429999999996653</v>
      </c>
      <c r="L710">
        <f t="shared" si="50"/>
        <v>0</v>
      </c>
      <c r="M710" s="2">
        <f t="shared" si="51"/>
        <v>6.0000059990008077E-2</v>
      </c>
      <c r="N710" s="2">
        <f t="shared" si="48"/>
        <v>2.3416461768710484E-2</v>
      </c>
    </row>
    <row r="711" spans="1:14" x14ac:dyDescent="0.25">
      <c r="A711" t="s">
        <v>4443</v>
      </c>
      <c r="B711">
        <v>12117.431</v>
      </c>
      <c r="K711">
        <f t="shared" si="49"/>
        <v>8.5429999999996653</v>
      </c>
      <c r="L711">
        <f t="shared" si="50"/>
        <v>0</v>
      </c>
      <c r="M711" s="2">
        <f t="shared" si="51"/>
        <v>6.0000059990008077E-2</v>
      </c>
      <c r="N711" s="2">
        <f t="shared" si="48"/>
        <v>2.3416461768710484E-2</v>
      </c>
    </row>
    <row r="712" spans="1:14" x14ac:dyDescent="0.25">
      <c r="A712" t="s">
        <v>4442</v>
      </c>
      <c r="B712">
        <v>12125.974</v>
      </c>
      <c r="K712">
        <f t="shared" si="49"/>
        <v>8.5360000000000582</v>
      </c>
      <c r="L712">
        <f t="shared" si="50"/>
        <v>0</v>
      </c>
      <c r="M712" s="2">
        <f t="shared" si="51"/>
        <v>-0.15000014999841485</v>
      </c>
      <c r="N712" s="2">
        <f t="shared" si="48"/>
        <v>-5.854115443089114E-2</v>
      </c>
    </row>
    <row r="713" spans="1:14" x14ac:dyDescent="0.25">
      <c r="A713" t="s">
        <v>4441</v>
      </c>
      <c r="B713">
        <v>12134.51</v>
      </c>
      <c r="K713">
        <f t="shared" si="49"/>
        <v>8.5429999999996653</v>
      </c>
      <c r="L713">
        <f t="shared" si="50"/>
        <v>0</v>
      </c>
      <c r="M713" s="2">
        <f t="shared" si="51"/>
        <v>6.0000059990008077E-2</v>
      </c>
      <c r="N713" s="2">
        <f t="shared" si="48"/>
        <v>2.3416461768710484E-2</v>
      </c>
    </row>
    <row r="714" spans="1:14" x14ac:dyDescent="0.25">
      <c r="A714" t="s">
        <v>4440</v>
      </c>
      <c r="B714">
        <v>12143.053</v>
      </c>
      <c r="K714">
        <f t="shared" si="49"/>
        <v>8.543999999999869</v>
      </c>
      <c r="L714">
        <f t="shared" si="50"/>
        <v>0</v>
      </c>
      <c r="M714" s="2">
        <f t="shared" si="51"/>
        <v>9.000008999614989E-2</v>
      </c>
      <c r="N714" s="2">
        <f t="shared" si="48"/>
        <v>3.5124692657406698E-2</v>
      </c>
    </row>
    <row r="715" spans="1:14" x14ac:dyDescent="0.25">
      <c r="A715" t="s">
        <v>4439</v>
      </c>
      <c r="B715">
        <v>12151.597</v>
      </c>
      <c r="K715">
        <f t="shared" si="49"/>
        <v>8.5349999999998545</v>
      </c>
      <c r="L715">
        <f t="shared" si="50"/>
        <v>0</v>
      </c>
      <c r="M715" s="2">
        <f t="shared" si="51"/>
        <v>-0.18000018000455664</v>
      </c>
      <c r="N715" s="2">
        <f t="shared" si="48"/>
        <v>-7.0249385319587354E-2</v>
      </c>
    </row>
    <row r="716" spans="1:14" x14ac:dyDescent="0.25">
      <c r="A716" t="s">
        <v>4438</v>
      </c>
      <c r="B716">
        <v>12160.132</v>
      </c>
      <c r="K716">
        <f t="shared" si="49"/>
        <v>8.543999999999869</v>
      </c>
      <c r="L716">
        <f t="shared" si="50"/>
        <v>0</v>
      </c>
      <c r="M716" s="2">
        <f t="shared" si="51"/>
        <v>9.000008999614989E-2</v>
      </c>
      <c r="N716" s="2">
        <f t="shared" si="48"/>
        <v>3.5124692657406698E-2</v>
      </c>
    </row>
    <row r="717" spans="1:14" x14ac:dyDescent="0.25">
      <c r="A717" t="s">
        <v>4437</v>
      </c>
      <c r="B717">
        <v>12168.675999999999</v>
      </c>
      <c r="K717">
        <f t="shared" si="49"/>
        <v>8.5429999999996653</v>
      </c>
      <c r="L717">
        <f t="shared" si="50"/>
        <v>0</v>
      </c>
      <c r="M717" s="2">
        <f t="shared" si="51"/>
        <v>6.0000059990008077E-2</v>
      </c>
      <c r="N717" s="2">
        <f t="shared" si="48"/>
        <v>2.3416461768710484E-2</v>
      </c>
    </row>
    <row r="718" spans="1:14" x14ac:dyDescent="0.25">
      <c r="A718" t="s">
        <v>4436</v>
      </c>
      <c r="B718">
        <v>12177.218999999999</v>
      </c>
      <c r="K718">
        <f t="shared" si="49"/>
        <v>8.544000000001688</v>
      </c>
      <c r="L718">
        <f t="shared" si="50"/>
        <v>0</v>
      </c>
      <c r="M718" s="2">
        <f t="shared" si="51"/>
        <v>9.0000090050719628E-2</v>
      </c>
      <c r="N718" s="2">
        <f t="shared" si="48"/>
        <v>3.5124692678700775E-2</v>
      </c>
    </row>
    <row r="719" spans="1:14" x14ac:dyDescent="0.25">
      <c r="A719" t="s">
        <v>4435</v>
      </c>
      <c r="B719">
        <v>12185.763000000001</v>
      </c>
      <c r="K719">
        <f t="shared" si="49"/>
        <v>8.5349999999998545</v>
      </c>
      <c r="L719">
        <f t="shared" si="50"/>
        <v>0</v>
      </c>
      <c r="M719" s="2">
        <f t="shared" si="51"/>
        <v>-0.18000018000455664</v>
      </c>
      <c r="N719" s="2">
        <f t="shared" si="48"/>
        <v>-7.0249385319587354E-2</v>
      </c>
    </row>
    <row r="720" spans="1:14" x14ac:dyDescent="0.25">
      <c r="A720" t="s">
        <v>4434</v>
      </c>
      <c r="B720">
        <v>12194.298000000001</v>
      </c>
      <c r="K720">
        <f t="shared" si="49"/>
        <v>8.543999999999869</v>
      </c>
      <c r="L720">
        <f t="shared" si="50"/>
        <v>0</v>
      </c>
      <c r="M720" s="2">
        <f t="shared" si="51"/>
        <v>9.000008999614989E-2</v>
      </c>
      <c r="N720" s="2">
        <f t="shared" si="48"/>
        <v>3.5124692657406698E-2</v>
      </c>
    </row>
    <row r="721" spans="1:14" x14ac:dyDescent="0.25">
      <c r="A721" t="s">
        <v>4433</v>
      </c>
      <c r="B721">
        <v>12202.842000000001</v>
      </c>
      <c r="K721">
        <f t="shared" si="49"/>
        <v>8.543999999999869</v>
      </c>
      <c r="L721">
        <f t="shared" si="50"/>
        <v>0</v>
      </c>
      <c r="M721" s="2">
        <f t="shared" si="51"/>
        <v>9.000008999614989E-2</v>
      </c>
      <c r="N721" s="2">
        <f t="shared" si="48"/>
        <v>3.5124692657406698E-2</v>
      </c>
    </row>
    <row r="722" spans="1:14" x14ac:dyDescent="0.25">
      <c r="A722" t="s">
        <v>4432</v>
      </c>
      <c r="B722">
        <v>12211.386</v>
      </c>
      <c r="K722">
        <f t="shared" si="49"/>
        <v>8.5349999999998545</v>
      </c>
      <c r="L722">
        <f t="shared" si="50"/>
        <v>0</v>
      </c>
      <c r="M722" s="2">
        <f t="shared" si="51"/>
        <v>-0.18000018000455664</v>
      </c>
      <c r="N722" s="2">
        <f t="shared" si="48"/>
        <v>-7.0249385319587354E-2</v>
      </c>
    </row>
    <row r="723" spans="1:14" x14ac:dyDescent="0.25">
      <c r="A723" t="s">
        <v>4431</v>
      </c>
      <c r="B723">
        <v>12219.921</v>
      </c>
      <c r="K723">
        <f t="shared" si="49"/>
        <v>8.6149999999997817</v>
      </c>
      <c r="L723">
        <f t="shared" si="50"/>
        <v>1</v>
      </c>
      <c r="M723" s="2">
        <f t="shared" si="51"/>
        <v>2.2200022199956604</v>
      </c>
      <c r="N723" s="2">
        <f t="shared" si="48"/>
        <v>0.86640908558461849</v>
      </c>
    </row>
    <row r="724" spans="1:14" x14ac:dyDescent="0.25">
      <c r="A724" t="s">
        <v>4430</v>
      </c>
      <c r="B724">
        <v>12228.536</v>
      </c>
      <c r="K724">
        <f t="shared" si="49"/>
        <v>8.5360000000000582</v>
      </c>
      <c r="L724">
        <f t="shared" si="50"/>
        <v>0</v>
      </c>
      <c r="M724" s="2">
        <f t="shared" si="51"/>
        <v>-0.15000014999841485</v>
      </c>
      <c r="N724" s="2">
        <f t="shared" si="48"/>
        <v>-5.854115443089114E-2</v>
      </c>
    </row>
    <row r="725" spans="1:14" x14ac:dyDescent="0.25">
      <c r="A725" t="s">
        <v>4429</v>
      </c>
      <c r="B725">
        <v>12237.072</v>
      </c>
      <c r="K725">
        <f t="shared" si="49"/>
        <v>8.5429999999996653</v>
      </c>
      <c r="L725">
        <f t="shared" si="50"/>
        <v>0</v>
      </c>
      <c r="M725" s="2">
        <f t="shared" si="51"/>
        <v>6.0000059990008077E-2</v>
      </c>
      <c r="N725" s="2">
        <f t="shared" si="48"/>
        <v>2.3416461768710484E-2</v>
      </c>
    </row>
    <row r="726" spans="1:14" x14ac:dyDescent="0.25">
      <c r="A726" t="s">
        <v>4428</v>
      </c>
      <c r="B726">
        <v>12245.615</v>
      </c>
      <c r="K726">
        <f t="shared" si="49"/>
        <v>8.543999999999869</v>
      </c>
      <c r="L726">
        <f t="shared" si="50"/>
        <v>0</v>
      </c>
      <c r="M726" s="2">
        <f t="shared" si="51"/>
        <v>9.000008999614989E-2</v>
      </c>
      <c r="N726" s="2">
        <f t="shared" si="48"/>
        <v>3.5124692657406698E-2</v>
      </c>
    </row>
    <row r="727" spans="1:14" x14ac:dyDescent="0.25">
      <c r="A727" t="s">
        <v>4427</v>
      </c>
      <c r="B727">
        <v>12254.159</v>
      </c>
      <c r="K727">
        <f t="shared" si="49"/>
        <v>8.5360000000000582</v>
      </c>
      <c r="L727">
        <f t="shared" si="50"/>
        <v>0</v>
      </c>
      <c r="M727" s="2">
        <f t="shared" si="51"/>
        <v>-0.15000014999841485</v>
      </c>
      <c r="N727" s="2">
        <f t="shared" si="48"/>
        <v>-5.854115443089114E-2</v>
      </c>
    </row>
    <row r="728" spans="1:14" x14ac:dyDescent="0.25">
      <c r="A728" t="s">
        <v>4426</v>
      </c>
      <c r="B728">
        <v>12262.695</v>
      </c>
      <c r="K728">
        <f t="shared" si="49"/>
        <v>8.5429999999996653</v>
      </c>
      <c r="L728">
        <f t="shared" si="50"/>
        <v>0</v>
      </c>
      <c r="M728" s="2">
        <f t="shared" si="51"/>
        <v>6.0000059990008077E-2</v>
      </c>
      <c r="N728" s="2">
        <f t="shared" si="48"/>
        <v>2.3416461768710484E-2</v>
      </c>
    </row>
    <row r="729" spans="1:14" x14ac:dyDescent="0.25">
      <c r="A729" t="s">
        <v>4425</v>
      </c>
      <c r="B729">
        <v>12271.237999999999</v>
      </c>
      <c r="K729">
        <f t="shared" si="49"/>
        <v>8.5430000000014843</v>
      </c>
      <c r="L729">
        <f t="shared" si="50"/>
        <v>0</v>
      </c>
      <c r="M729" s="2">
        <f t="shared" si="51"/>
        <v>6.0000060044577815E-2</v>
      </c>
      <c r="N729" s="2">
        <f t="shared" si="48"/>
        <v>2.3416461790004561E-2</v>
      </c>
    </row>
    <row r="730" spans="1:14" x14ac:dyDescent="0.25">
      <c r="A730" t="s">
        <v>4424</v>
      </c>
      <c r="B730">
        <v>12279.781000000001</v>
      </c>
      <c r="K730">
        <f t="shared" si="49"/>
        <v>8.543999999999869</v>
      </c>
      <c r="L730">
        <f t="shared" si="50"/>
        <v>0</v>
      </c>
      <c r="M730" s="2">
        <f t="shared" si="51"/>
        <v>9.000008999614989E-2</v>
      </c>
      <c r="N730" s="2">
        <f t="shared" si="48"/>
        <v>3.5124692657406698E-2</v>
      </c>
    </row>
    <row r="731" spans="1:14" x14ac:dyDescent="0.25">
      <c r="A731" t="s">
        <v>4423</v>
      </c>
      <c r="B731">
        <v>12288.325000000001</v>
      </c>
      <c r="K731">
        <f t="shared" si="49"/>
        <v>8.5349999999998545</v>
      </c>
      <c r="L731">
        <f t="shared" si="50"/>
        <v>0</v>
      </c>
      <c r="M731" s="2">
        <f t="shared" si="51"/>
        <v>-0.18000018000455664</v>
      </c>
      <c r="N731" s="2">
        <f t="shared" si="48"/>
        <v>-7.0249385319587354E-2</v>
      </c>
    </row>
    <row r="732" spans="1:14" x14ac:dyDescent="0.25">
      <c r="A732" t="s">
        <v>4422</v>
      </c>
      <c r="B732">
        <v>12296.86</v>
      </c>
      <c r="K732">
        <f t="shared" si="49"/>
        <v>8.543999999999869</v>
      </c>
      <c r="L732">
        <f t="shared" si="50"/>
        <v>0</v>
      </c>
      <c r="M732" s="2">
        <f t="shared" si="51"/>
        <v>9.000008999614989E-2</v>
      </c>
      <c r="N732" s="2">
        <f t="shared" si="48"/>
        <v>3.5124692657406698E-2</v>
      </c>
    </row>
    <row r="733" spans="1:14" x14ac:dyDescent="0.25">
      <c r="A733" t="s">
        <v>4421</v>
      </c>
      <c r="B733">
        <v>12305.404</v>
      </c>
      <c r="K733">
        <f t="shared" si="49"/>
        <v>8.5429999999996653</v>
      </c>
      <c r="L733">
        <f t="shared" si="50"/>
        <v>0</v>
      </c>
      <c r="M733" s="2">
        <f t="shared" si="51"/>
        <v>6.0000059990008077E-2</v>
      </c>
      <c r="N733" s="2">
        <f t="shared" si="48"/>
        <v>2.3416461768710484E-2</v>
      </c>
    </row>
    <row r="734" spans="1:14" x14ac:dyDescent="0.25">
      <c r="A734" t="s">
        <v>4420</v>
      </c>
      <c r="B734">
        <v>12313.947</v>
      </c>
      <c r="K734">
        <f t="shared" si="49"/>
        <v>8.5360000000000582</v>
      </c>
      <c r="L734">
        <f t="shared" si="50"/>
        <v>0</v>
      </c>
      <c r="M734" s="2">
        <f t="shared" si="51"/>
        <v>-0.15000014999841485</v>
      </c>
      <c r="N734" s="2">
        <f t="shared" si="48"/>
        <v>-5.854115443089114E-2</v>
      </c>
    </row>
    <row r="735" spans="1:14" x14ac:dyDescent="0.25">
      <c r="A735" t="s">
        <v>4419</v>
      </c>
      <c r="B735">
        <v>12322.483</v>
      </c>
      <c r="K735">
        <f t="shared" si="49"/>
        <v>8.543999999999869</v>
      </c>
      <c r="L735">
        <f t="shared" si="50"/>
        <v>0</v>
      </c>
      <c r="M735" s="2">
        <f t="shared" si="51"/>
        <v>9.000008999614989E-2</v>
      </c>
      <c r="N735" s="2">
        <f t="shared" si="48"/>
        <v>3.5124692657406698E-2</v>
      </c>
    </row>
    <row r="736" spans="1:14" x14ac:dyDescent="0.25">
      <c r="A736" t="s">
        <v>4418</v>
      </c>
      <c r="B736">
        <v>12331.027</v>
      </c>
      <c r="K736">
        <f t="shared" si="49"/>
        <v>8.5429999999996653</v>
      </c>
      <c r="L736">
        <f t="shared" si="50"/>
        <v>0</v>
      </c>
      <c r="M736" s="2">
        <f t="shared" si="51"/>
        <v>6.0000059990008077E-2</v>
      </c>
      <c r="N736" s="2">
        <f t="shared" si="48"/>
        <v>2.3416461768710484E-2</v>
      </c>
    </row>
    <row r="737" spans="1:14" x14ac:dyDescent="0.25">
      <c r="A737" t="s">
        <v>4417</v>
      </c>
      <c r="B737">
        <v>12339.57</v>
      </c>
      <c r="K737">
        <f t="shared" si="49"/>
        <v>8.5360000000000582</v>
      </c>
      <c r="L737">
        <f t="shared" si="50"/>
        <v>0</v>
      </c>
      <c r="M737" s="2">
        <f t="shared" si="51"/>
        <v>-0.15000014999841485</v>
      </c>
      <c r="N737" s="2">
        <f t="shared" si="48"/>
        <v>-5.854115443089114E-2</v>
      </c>
    </row>
    <row r="738" spans="1:14" x14ac:dyDescent="0.25">
      <c r="A738" t="s">
        <v>4416</v>
      </c>
      <c r="B738">
        <v>12348.106</v>
      </c>
      <c r="K738">
        <f t="shared" si="49"/>
        <v>8.5429999999996653</v>
      </c>
      <c r="L738">
        <f t="shared" si="50"/>
        <v>0</v>
      </c>
      <c r="M738" s="2">
        <f t="shared" si="51"/>
        <v>6.0000059990008077E-2</v>
      </c>
      <c r="N738" s="2">
        <f t="shared" si="48"/>
        <v>2.3416461768710484E-2</v>
      </c>
    </row>
    <row r="739" spans="1:14" x14ac:dyDescent="0.25">
      <c r="A739" t="s">
        <v>4415</v>
      </c>
      <c r="B739">
        <v>12356.648999999999</v>
      </c>
      <c r="K739">
        <f t="shared" si="49"/>
        <v>8.5429999999996653</v>
      </c>
      <c r="L739">
        <f t="shared" si="50"/>
        <v>0</v>
      </c>
      <c r="M739" s="2">
        <f t="shared" si="51"/>
        <v>6.0000059990008077E-2</v>
      </c>
      <c r="N739" s="2">
        <f t="shared" si="48"/>
        <v>2.3416461768710484E-2</v>
      </c>
    </row>
    <row r="740" spans="1:14" x14ac:dyDescent="0.25">
      <c r="A740" t="s">
        <v>4414</v>
      </c>
      <c r="B740">
        <v>12365.191999999999</v>
      </c>
      <c r="K740">
        <f t="shared" si="49"/>
        <v>8.544000000001688</v>
      </c>
      <c r="L740">
        <f t="shared" si="50"/>
        <v>0</v>
      </c>
      <c r="M740" s="2">
        <f t="shared" si="51"/>
        <v>9.0000090050719628E-2</v>
      </c>
      <c r="N740" s="2">
        <f t="shared" si="48"/>
        <v>3.5124692678700775E-2</v>
      </c>
    </row>
    <row r="741" spans="1:14" x14ac:dyDescent="0.25">
      <c r="A741" t="s">
        <v>4413</v>
      </c>
      <c r="B741">
        <v>12373.736000000001</v>
      </c>
      <c r="K741">
        <f t="shared" si="49"/>
        <v>8.5349999999998545</v>
      </c>
      <c r="L741">
        <f t="shared" si="50"/>
        <v>0</v>
      </c>
      <c r="M741" s="2">
        <f t="shared" si="51"/>
        <v>-0.18000018000455664</v>
      </c>
      <c r="N741" s="2">
        <f t="shared" si="48"/>
        <v>-7.0249385319587354E-2</v>
      </c>
    </row>
    <row r="742" spans="1:14" x14ac:dyDescent="0.25">
      <c r="A742" t="s">
        <v>4412</v>
      </c>
      <c r="B742">
        <v>12382.271000000001</v>
      </c>
      <c r="K742">
        <f t="shared" si="49"/>
        <v>8.543999999999869</v>
      </c>
      <c r="L742">
        <f t="shared" si="50"/>
        <v>0</v>
      </c>
      <c r="M742" s="2">
        <f t="shared" si="51"/>
        <v>9.000008999614989E-2</v>
      </c>
      <c r="N742" s="2">
        <f t="shared" si="48"/>
        <v>3.5124692657406698E-2</v>
      </c>
    </row>
    <row r="743" spans="1:14" x14ac:dyDescent="0.25">
      <c r="A743" t="s">
        <v>4411</v>
      </c>
      <c r="B743">
        <v>12390.815000000001</v>
      </c>
      <c r="K743">
        <f t="shared" si="49"/>
        <v>8.543999999999869</v>
      </c>
      <c r="L743">
        <f t="shared" si="50"/>
        <v>0</v>
      </c>
      <c r="M743" s="2">
        <f t="shared" si="51"/>
        <v>9.000008999614989E-2</v>
      </c>
      <c r="N743" s="2">
        <f t="shared" si="48"/>
        <v>3.5124692657406698E-2</v>
      </c>
    </row>
    <row r="744" spans="1:14" x14ac:dyDescent="0.25">
      <c r="A744" t="s">
        <v>4410</v>
      </c>
      <c r="B744">
        <v>12399.359</v>
      </c>
      <c r="K744">
        <f t="shared" si="49"/>
        <v>8.5349999999998545</v>
      </c>
      <c r="L744">
        <f t="shared" si="50"/>
        <v>0</v>
      </c>
      <c r="M744" s="2">
        <f t="shared" si="51"/>
        <v>-0.18000018000455664</v>
      </c>
      <c r="N744" s="2">
        <f t="shared" si="48"/>
        <v>-7.0249385319587354E-2</v>
      </c>
    </row>
    <row r="745" spans="1:14" x14ac:dyDescent="0.25">
      <c r="A745" t="s">
        <v>4409</v>
      </c>
      <c r="B745">
        <v>12407.894</v>
      </c>
      <c r="K745">
        <f t="shared" si="49"/>
        <v>8.543999999999869</v>
      </c>
      <c r="L745">
        <f t="shared" si="50"/>
        <v>0</v>
      </c>
      <c r="M745" s="2">
        <f t="shared" si="51"/>
        <v>9.000008999614989E-2</v>
      </c>
      <c r="N745" s="2">
        <f t="shared" si="48"/>
        <v>3.5124692657406698E-2</v>
      </c>
    </row>
    <row r="746" spans="1:14" x14ac:dyDescent="0.25">
      <c r="A746" t="s">
        <v>4408</v>
      </c>
      <c r="B746">
        <v>12416.438</v>
      </c>
      <c r="K746">
        <f t="shared" si="49"/>
        <v>8.5429999999996653</v>
      </c>
      <c r="L746">
        <f t="shared" si="50"/>
        <v>0</v>
      </c>
      <c r="M746" s="2">
        <f t="shared" si="51"/>
        <v>6.0000059990008077E-2</v>
      </c>
      <c r="N746" s="2">
        <f t="shared" si="48"/>
        <v>2.3416461768710484E-2</v>
      </c>
    </row>
    <row r="747" spans="1:14" x14ac:dyDescent="0.25">
      <c r="A747" t="s">
        <v>4407</v>
      </c>
      <c r="B747">
        <v>12424.981</v>
      </c>
      <c r="K747">
        <f t="shared" si="49"/>
        <v>8.543999999999869</v>
      </c>
      <c r="L747">
        <f t="shared" si="50"/>
        <v>0</v>
      </c>
      <c r="M747" s="2">
        <f t="shared" si="51"/>
        <v>9.000008999614989E-2</v>
      </c>
      <c r="N747" s="2">
        <f t="shared" si="48"/>
        <v>3.5124692657406698E-2</v>
      </c>
    </row>
    <row r="748" spans="1:14" x14ac:dyDescent="0.25">
      <c r="A748" t="s">
        <v>4406</v>
      </c>
      <c r="B748">
        <v>12433.525</v>
      </c>
      <c r="K748">
        <f t="shared" si="49"/>
        <v>8.5349999999998545</v>
      </c>
      <c r="L748">
        <f t="shared" si="50"/>
        <v>0</v>
      </c>
      <c r="M748" s="2">
        <f t="shared" si="51"/>
        <v>-0.18000018000455664</v>
      </c>
      <c r="N748" s="2">
        <f t="shared" si="48"/>
        <v>-7.0249385319587354E-2</v>
      </c>
    </row>
    <row r="749" spans="1:14" x14ac:dyDescent="0.25">
      <c r="A749" t="s">
        <v>4405</v>
      </c>
      <c r="B749">
        <v>12442.06</v>
      </c>
      <c r="K749">
        <f t="shared" si="49"/>
        <v>8.543999999999869</v>
      </c>
      <c r="L749">
        <f t="shared" si="50"/>
        <v>0</v>
      </c>
      <c r="M749" s="2">
        <f t="shared" si="51"/>
        <v>9.000008999614989E-2</v>
      </c>
      <c r="N749" s="2">
        <f t="shared" si="48"/>
        <v>3.5124692657406698E-2</v>
      </c>
    </row>
    <row r="750" spans="1:14" x14ac:dyDescent="0.25">
      <c r="A750" t="s">
        <v>4404</v>
      </c>
      <c r="B750">
        <v>12450.603999999999</v>
      </c>
      <c r="K750">
        <f t="shared" si="49"/>
        <v>8.5430000000014843</v>
      </c>
      <c r="L750">
        <f t="shared" si="50"/>
        <v>0</v>
      </c>
      <c r="M750" s="2">
        <f t="shared" si="51"/>
        <v>6.0000060044577815E-2</v>
      </c>
      <c r="N750" s="2">
        <f t="shared" si="48"/>
        <v>2.3416461790004561E-2</v>
      </c>
    </row>
    <row r="751" spans="1:14" x14ac:dyDescent="0.25">
      <c r="A751" t="s">
        <v>4403</v>
      </c>
      <c r="B751">
        <v>12459.147000000001</v>
      </c>
      <c r="K751">
        <f t="shared" si="49"/>
        <v>8.5360000000000582</v>
      </c>
      <c r="L751">
        <f t="shared" si="50"/>
        <v>0</v>
      </c>
      <c r="M751" s="2">
        <f t="shared" si="51"/>
        <v>-0.15000014999841485</v>
      </c>
      <c r="N751" s="2">
        <f t="shared" si="48"/>
        <v>-5.854115443089114E-2</v>
      </c>
    </row>
    <row r="752" spans="1:14" x14ac:dyDescent="0.25">
      <c r="A752" t="s">
        <v>4402</v>
      </c>
      <c r="B752">
        <v>12467.683000000001</v>
      </c>
      <c r="K752">
        <f t="shared" si="49"/>
        <v>8.543999999999869</v>
      </c>
      <c r="L752">
        <f t="shared" si="50"/>
        <v>0</v>
      </c>
      <c r="M752" s="2">
        <f t="shared" si="51"/>
        <v>9.000008999614989E-2</v>
      </c>
      <c r="N752" s="2">
        <f t="shared" si="48"/>
        <v>3.5124692657406698E-2</v>
      </c>
    </row>
    <row r="753" spans="1:14" x14ac:dyDescent="0.25">
      <c r="A753" t="s">
        <v>4401</v>
      </c>
      <c r="B753">
        <v>12476.227000000001</v>
      </c>
      <c r="K753">
        <f t="shared" si="49"/>
        <v>8.5419999999994616</v>
      </c>
      <c r="L753">
        <f t="shared" si="50"/>
        <v>0</v>
      </c>
      <c r="M753" s="2">
        <f t="shared" si="51"/>
        <v>3.0000029983866271E-2</v>
      </c>
      <c r="N753" s="2">
        <f t="shared" si="48"/>
        <v>1.170823088001427E-2</v>
      </c>
    </row>
    <row r="754" spans="1:14" x14ac:dyDescent="0.25">
      <c r="A754" t="s">
        <v>4400</v>
      </c>
      <c r="B754">
        <v>12484.769</v>
      </c>
      <c r="K754">
        <f t="shared" si="49"/>
        <v>8.543999999999869</v>
      </c>
      <c r="L754">
        <f t="shared" si="50"/>
        <v>0</v>
      </c>
      <c r="M754" s="2">
        <f t="shared" si="51"/>
        <v>9.000008999614989E-2</v>
      </c>
      <c r="N754" s="2">
        <f t="shared" si="48"/>
        <v>3.5124692657406698E-2</v>
      </c>
    </row>
    <row r="755" spans="1:14" x14ac:dyDescent="0.25">
      <c r="A755" t="s">
        <v>4399</v>
      </c>
      <c r="B755">
        <v>12493.313</v>
      </c>
      <c r="K755">
        <f t="shared" si="49"/>
        <v>8.5360000000000582</v>
      </c>
      <c r="L755">
        <f t="shared" si="50"/>
        <v>0</v>
      </c>
      <c r="M755" s="2">
        <f t="shared" si="51"/>
        <v>-0.15000014999841485</v>
      </c>
      <c r="N755" s="2">
        <f t="shared" si="48"/>
        <v>-5.854115443089114E-2</v>
      </c>
    </row>
    <row r="756" spans="1:14" x14ac:dyDescent="0.25">
      <c r="A756" t="s">
        <v>4398</v>
      </c>
      <c r="B756">
        <v>12501.849</v>
      </c>
      <c r="K756">
        <f t="shared" si="49"/>
        <v>8.9099999999998545</v>
      </c>
      <c r="L756">
        <f t="shared" si="50"/>
        <v>1</v>
      </c>
      <c r="M756" s="2">
        <f t="shared" si="51"/>
        <v>11.070011070006693</v>
      </c>
      <c r="N756" s="2">
        <f t="shared" si="48"/>
        <v>4.3203371970478077</v>
      </c>
    </row>
    <row r="757" spans="1:14" x14ac:dyDescent="0.25">
      <c r="A757" t="s">
        <v>4397</v>
      </c>
      <c r="B757">
        <v>12510.759</v>
      </c>
      <c r="K757">
        <f t="shared" si="49"/>
        <v>9.0400000000008731</v>
      </c>
      <c r="L757">
        <f t="shared" si="50"/>
        <v>1</v>
      </c>
      <c r="M757" s="2">
        <f t="shared" si="51"/>
        <v>14.97001497004115</v>
      </c>
      <c r="N757" s="2">
        <f t="shared" si="48"/>
        <v>5.8424072122804427</v>
      </c>
    </row>
    <row r="758" spans="1:14" x14ac:dyDescent="0.25">
      <c r="A758" t="s">
        <v>4396</v>
      </c>
      <c r="B758">
        <v>12519.799000000001</v>
      </c>
      <c r="K758">
        <f t="shared" si="49"/>
        <v>8.7439999999987776</v>
      </c>
      <c r="L758">
        <f t="shared" si="50"/>
        <v>1</v>
      </c>
      <c r="M758" s="2">
        <f t="shared" si="51"/>
        <v>6.0900060899694077</v>
      </c>
      <c r="N758" s="2">
        <f t="shared" si="48"/>
        <v>2.376770869907241</v>
      </c>
    </row>
    <row r="759" spans="1:14" x14ac:dyDescent="0.25">
      <c r="A759" t="s">
        <v>4395</v>
      </c>
      <c r="B759">
        <v>12528.543</v>
      </c>
      <c r="K759">
        <f t="shared" si="49"/>
        <v>8.5429999999996653</v>
      </c>
      <c r="L759">
        <f t="shared" si="50"/>
        <v>0</v>
      </c>
      <c r="M759" s="2">
        <f t="shared" si="51"/>
        <v>6.0000059990008077E-2</v>
      </c>
      <c r="N759" s="2">
        <f t="shared" si="48"/>
        <v>2.3416461768710484E-2</v>
      </c>
    </row>
    <row r="760" spans="1:14" x14ac:dyDescent="0.25">
      <c r="A760" t="s">
        <v>4394</v>
      </c>
      <c r="B760">
        <v>12537.085999999999</v>
      </c>
      <c r="K760">
        <f t="shared" si="49"/>
        <v>8.7030000000013388</v>
      </c>
      <c r="L760">
        <f t="shared" si="50"/>
        <v>1</v>
      </c>
      <c r="M760" s="2">
        <f t="shared" si="51"/>
        <v>4.8600048600450121</v>
      </c>
      <c r="N760" s="2">
        <f t="shared" si="48"/>
        <v>1.896733403598394</v>
      </c>
    </row>
    <row r="761" spans="1:14" x14ac:dyDescent="0.25">
      <c r="A761" t="s">
        <v>4393</v>
      </c>
      <c r="B761">
        <v>12545.789000000001</v>
      </c>
      <c r="K761">
        <f t="shared" si="49"/>
        <v>8.6269999999985885</v>
      </c>
      <c r="L761">
        <f t="shared" si="50"/>
        <v>1</v>
      </c>
      <c r="M761" s="2">
        <f t="shared" si="51"/>
        <v>2.5800025799602224</v>
      </c>
      <c r="N761" s="2">
        <f t="shared" si="48"/>
        <v>1.0069078562063849</v>
      </c>
    </row>
    <row r="762" spans="1:14" x14ac:dyDescent="0.25">
      <c r="A762" t="s">
        <v>4392</v>
      </c>
      <c r="B762">
        <v>12554.415999999999</v>
      </c>
      <c r="K762">
        <f t="shared" si="49"/>
        <v>8.5560000000004948</v>
      </c>
      <c r="L762">
        <f t="shared" si="50"/>
        <v>1</v>
      </c>
      <c r="M762" s="2">
        <f t="shared" si="51"/>
        <v>0.45000045001528183</v>
      </c>
      <c r="N762" s="2">
        <f t="shared" si="48"/>
        <v>0.17562346330048939</v>
      </c>
    </row>
    <row r="763" spans="1:14" x14ac:dyDescent="0.25">
      <c r="A763" t="s">
        <v>4391</v>
      </c>
      <c r="B763">
        <v>12562.972</v>
      </c>
      <c r="K763">
        <f t="shared" si="49"/>
        <v>8.543999999999869</v>
      </c>
      <c r="L763">
        <f t="shared" si="50"/>
        <v>0</v>
      </c>
      <c r="M763" s="2">
        <f t="shared" si="51"/>
        <v>9.000008999614989E-2</v>
      </c>
      <c r="N763" s="2">
        <f t="shared" si="48"/>
        <v>3.5124692657406698E-2</v>
      </c>
    </row>
    <row r="764" spans="1:14" x14ac:dyDescent="0.25">
      <c r="A764" t="s">
        <v>4390</v>
      </c>
      <c r="B764">
        <v>12571.516</v>
      </c>
      <c r="K764">
        <f t="shared" si="49"/>
        <v>8.543999999999869</v>
      </c>
      <c r="L764">
        <f t="shared" si="50"/>
        <v>0</v>
      </c>
      <c r="M764" s="2">
        <f t="shared" si="51"/>
        <v>9.000008999614989E-2</v>
      </c>
      <c r="N764" s="2">
        <f t="shared" si="48"/>
        <v>3.5124692657406698E-2</v>
      </c>
    </row>
    <row r="765" spans="1:14" x14ac:dyDescent="0.25">
      <c r="A765" t="s">
        <v>4389</v>
      </c>
      <c r="B765">
        <v>12580.06</v>
      </c>
      <c r="K765">
        <f t="shared" si="49"/>
        <v>8.5349999999998545</v>
      </c>
      <c r="L765">
        <f t="shared" si="50"/>
        <v>0</v>
      </c>
      <c r="M765" s="2">
        <f t="shared" si="51"/>
        <v>-0.18000018000455664</v>
      </c>
      <c r="N765" s="2">
        <f t="shared" si="48"/>
        <v>-7.0249385319587354E-2</v>
      </c>
    </row>
    <row r="766" spans="1:14" x14ac:dyDescent="0.25">
      <c r="A766" t="s">
        <v>4388</v>
      </c>
      <c r="B766">
        <v>12588.594999999999</v>
      </c>
      <c r="K766">
        <f t="shared" si="49"/>
        <v>8.9110000000000582</v>
      </c>
      <c r="L766">
        <f t="shared" si="50"/>
        <v>1</v>
      </c>
      <c r="M766" s="2">
        <f t="shared" si="51"/>
        <v>11.100011100012834</v>
      </c>
      <c r="N766" s="2">
        <f t="shared" si="48"/>
        <v>4.3320454279365261</v>
      </c>
    </row>
    <row r="767" spans="1:14" x14ac:dyDescent="0.25">
      <c r="A767" t="s">
        <v>4387</v>
      </c>
      <c r="B767">
        <v>12597.505999999999</v>
      </c>
      <c r="K767">
        <f t="shared" si="49"/>
        <v>8.543999999999869</v>
      </c>
      <c r="L767">
        <f t="shared" si="50"/>
        <v>0</v>
      </c>
      <c r="M767" s="2">
        <f t="shared" si="51"/>
        <v>9.000008999614989E-2</v>
      </c>
      <c r="N767" s="2">
        <f t="shared" si="48"/>
        <v>3.5124692657406698E-2</v>
      </c>
    </row>
    <row r="768" spans="1:14" x14ac:dyDescent="0.25">
      <c r="A768" t="s">
        <v>4386</v>
      </c>
      <c r="B768">
        <v>12606.05</v>
      </c>
      <c r="K768">
        <f t="shared" si="49"/>
        <v>8.5349999999998545</v>
      </c>
      <c r="L768">
        <f t="shared" si="50"/>
        <v>0</v>
      </c>
      <c r="M768" s="2">
        <f t="shared" si="51"/>
        <v>-0.18000018000455664</v>
      </c>
      <c r="N768" s="2">
        <f t="shared" si="48"/>
        <v>-7.0249385319587354E-2</v>
      </c>
    </row>
    <row r="769" spans="1:14" x14ac:dyDescent="0.25">
      <c r="A769" t="s">
        <v>4385</v>
      </c>
      <c r="B769">
        <v>12614.584999999999</v>
      </c>
      <c r="K769">
        <f t="shared" si="49"/>
        <v>8.544000000001688</v>
      </c>
      <c r="L769">
        <f t="shared" si="50"/>
        <v>0</v>
      </c>
      <c r="M769" s="2">
        <f t="shared" si="51"/>
        <v>9.0000090050719628E-2</v>
      </c>
      <c r="N769" s="2">
        <f t="shared" si="48"/>
        <v>3.5124692678700775E-2</v>
      </c>
    </row>
    <row r="770" spans="1:14" x14ac:dyDescent="0.25">
      <c r="A770" t="s">
        <v>4384</v>
      </c>
      <c r="B770">
        <v>12623.129000000001</v>
      </c>
      <c r="K770">
        <f t="shared" si="49"/>
        <v>8.543999999999869</v>
      </c>
      <c r="L770">
        <f t="shared" si="50"/>
        <v>0</v>
      </c>
      <c r="M770" s="2">
        <f t="shared" si="51"/>
        <v>9.000008999614989E-2</v>
      </c>
      <c r="N770" s="2">
        <f t="shared" si="48"/>
        <v>3.5124692657406698E-2</v>
      </c>
    </row>
    <row r="771" spans="1:14" x14ac:dyDescent="0.25">
      <c r="A771" t="s">
        <v>4383</v>
      </c>
      <c r="B771">
        <v>12631.673000000001</v>
      </c>
      <c r="K771">
        <f t="shared" si="49"/>
        <v>8.5379999999986467</v>
      </c>
      <c r="L771">
        <f t="shared" si="50"/>
        <v>0</v>
      </c>
      <c r="M771" s="2">
        <f t="shared" si="51"/>
        <v>-9.0000090040700961E-2</v>
      </c>
      <c r="N771" s="2">
        <f t="shared" si="48"/>
        <v>-3.512469267479279E-2</v>
      </c>
    </row>
    <row r="772" spans="1:14" x14ac:dyDescent="0.25">
      <c r="A772" t="s">
        <v>4382</v>
      </c>
      <c r="B772">
        <v>12640.210999999999</v>
      </c>
      <c r="K772">
        <f t="shared" si="49"/>
        <v>8.6040000000011787</v>
      </c>
      <c r="L772">
        <f t="shared" si="50"/>
        <v>1</v>
      </c>
      <c r="M772" s="2">
        <f t="shared" si="51"/>
        <v>1.89000189003724</v>
      </c>
      <c r="N772" s="2">
        <f t="shared" ref="N772:N835" si="52">((B773-B772)/8.541-1)*100</f>
        <v>0.73761854585152609</v>
      </c>
    </row>
    <row r="773" spans="1:14" x14ac:dyDescent="0.25">
      <c r="A773" t="s">
        <v>4381</v>
      </c>
      <c r="B773">
        <v>12648.815000000001</v>
      </c>
      <c r="K773">
        <f t="shared" ref="K773:K836" si="53">B774-B773</f>
        <v>8.543999999999869</v>
      </c>
      <c r="L773">
        <f t="shared" ref="L773:L836" si="54">IF(K773&gt;8.55,1,0 )</f>
        <v>0</v>
      </c>
      <c r="M773" s="2">
        <f t="shared" ref="M773:M836" si="55">(B774-B773-8.541)/0.0333333</f>
        <v>9.000008999614989E-2</v>
      </c>
      <c r="N773" s="2">
        <f t="shared" si="52"/>
        <v>3.5124692657406698E-2</v>
      </c>
    </row>
    <row r="774" spans="1:14" x14ac:dyDescent="0.25">
      <c r="A774" t="s">
        <v>4380</v>
      </c>
      <c r="B774">
        <v>12657.359</v>
      </c>
      <c r="K774">
        <f t="shared" si="53"/>
        <v>8.543999999999869</v>
      </c>
      <c r="L774">
        <f t="shared" si="54"/>
        <v>0</v>
      </c>
      <c r="M774" s="2">
        <f t="shared" si="55"/>
        <v>9.000008999614989E-2</v>
      </c>
      <c r="N774" s="2">
        <f t="shared" si="52"/>
        <v>3.5124692657406698E-2</v>
      </c>
    </row>
    <row r="775" spans="1:14" x14ac:dyDescent="0.25">
      <c r="A775" t="s">
        <v>4379</v>
      </c>
      <c r="B775">
        <v>12665.903</v>
      </c>
      <c r="K775">
        <f t="shared" si="53"/>
        <v>8.5429999999996653</v>
      </c>
      <c r="L775">
        <f t="shared" si="54"/>
        <v>0</v>
      </c>
      <c r="M775" s="2">
        <f t="shared" si="55"/>
        <v>6.0000059990008077E-2</v>
      </c>
      <c r="N775" s="2">
        <f t="shared" si="52"/>
        <v>2.3416461768710484E-2</v>
      </c>
    </row>
    <row r="776" spans="1:14" x14ac:dyDescent="0.25">
      <c r="A776" t="s">
        <v>4378</v>
      </c>
      <c r="B776">
        <v>12674.446</v>
      </c>
      <c r="K776">
        <f t="shared" si="53"/>
        <v>8.5349999999998545</v>
      </c>
      <c r="L776">
        <f t="shared" si="54"/>
        <v>0</v>
      </c>
      <c r="M776" s="2">
        <f t="shared" si="55"/>
        <v>-0.18000018000455664</v>
      </c>
      <c r="N776" s="2">
        <f t="shared" si="52"/>
        <v>-7.0249385319587354E-2</v>
      </c>
    </row>
    <row r="777" spans="1:14" x14ac:dyDescent="0.25">
      <c r="A777" t="s">
        <v>4377</v>
      </c>
      <c r="B777">
        <v>12682.981</v>
      </c>
      <c r="K777">
        <f t="shared" si="53"/>
        <v>8.543999999999869</v>
      </c>
      <c r="L777">
        <f t="shared" si="54"/>
        <v>0</v>
      </c>
      <c r="M777" s="2">
        <f t="shared" si="55"/>
        <v>9.000008999614989E-2</v>
      </c>
      <c r="N777" s="2">
        <f t="shared" si="52"/>
        <v>3.5124692657406698E-2</v>
      </c>
    </row>
    <row r="778" spans="1:14" x14ac:dyDescent="0.25">
      <c r="A778" t="s">
        <v>4376</v>
      </c>
      <c r="B778">
        <v>12691.525</v>
      </c>
      <c r="K778">
        <f t="shared" si="53"/>
        <v>8.5760000000009313</v>
      </c>
      <c r="L778">
        <f t="shared" si="54"/>
        <v>1</v>
      </c>
      <c r="M778" s="2">
        <f t="shared" si="55"/>
        <v>1.0500010500289785</v>
      </c>
      <c r="N778" s="2">
        <f t="shared" si="52"/>
        <v>0.40978808103184772</v>
      </c>
    </row>
    <row r="779" spans="1:14" x14ac:dyDescent="0.25">
      <c r="A779" t="s">
        <v>4375</v>
      </c>
      <c r="B779">
        <v>12700.101000000001</v>
      </c>
      <c r="K779">
        <f t="shared" si="53"/>
        <v>8.543999999999869</v>
      </c>
      <c r="L779">
        <f t="shared" si="54"/>
        <v>0</v>
      </c>
      <c r="M779" s="2">
        <f t="shared" si="55"/>
        <v>9.000008999614989E-2</v>
      </c>
      <c r="N779" s="2">
        <f t="shared" si="52"/>
        <v>3.5124692657406698E-2</v>
      </c>
    </row>
    <row r="780" spans="1:14" x14ac:dyDescent="0.25">
      <c r="A780" t="s">
        <v>4374</v>
      </c>
      <c r="B780">
        <v>12708.645</v>
      </c>
      <c r="K780">
        <f t="shared" si="53"/>
        <v>8.5349999999998545</v>
      </c>
      <c r="L780">
        <f t="shared" si="54"/>
        <v>0</v>
      </c>
      <c r="M780" s="2">
        <f t="shared" si="55"/>
        <v>-0.18000018000455664</v>
      </c>
      <c r="N780" s="2">
        <f t="shared" si="52"/>
        <v>-7.0249385319587354E-2</v>
      </c>
    </row>
    <row r="781" spans="1:14" x14ac:dyDescent="0.25">
      <c r="A781" t="s">
        <v>4373</v>
      </c>
      <c r="B781">
        <v>12717.18</v>
      </c>
      <c r="K781">
        <f t="shared" si="53"/>
        <v>8.5429999999996653</v>
      </c>
      <c r="L781">
        <f t="shared" si="54"/>
        <v>0</v>
      </c>
      <c r="M781" s="2">
        <f t="shared" si="55"/>
        <v>6.0000059990008077E-2</v>
      </c>
      <c r="N781" s="2">
        <f t="shared" si="52"/>
        <v>2.3416461768710484E-2</v>
      </c>
    </row>
    <row r="782" spans="1:14" x14ac:dyDescent="0.25">
      <c r="A782" t="s">
        <v>4372</v>
      </c>
      <c r="B782">
        <v>12725.723</v>
      </c>
      <c r="K782">
        <f t="shared" si="53"/>
        <v>8.5429999999996653</v>
      </c>
      <c r="L782">
        <f t="shared" si="54"/>
        <v>0</v>
      </c>
      <c r="M782" s="2">
        <f t="shared" si="55"/>
        <v>6.0000059990008077E-2</v>
      </c>
      <c r="N782" s="2">
        <f t="shared" si="52"/>
        <v>2.3416461768710484E-2</v>
      </c>
    </row>
    <row r="783" spans="1:14" x14ac:dyDescent="0.25">
      <c r="A783" t="s">
        <v>4371</v>
      </c>
      <c r="B783">
        <v>12734.266</v>
      </c>
      <c r="K783">
        <f t="shared" si="53"/>
        <v>8.5370000000002619</v>
      </c>
      <c r="L783">
        <f t="shared" si="54"/>
        <v>0</v>
      </c>
      <c r="M783" s="2">
        <f t="shared" si="55"/>
        <v>-0.12000011999227303</v>
      </c>
      <c r="N783" s="2">
        <f t="shared" si="52"/>
        <v>-4.6832923542194926E-2</v>
      </c>
    </row>
    <row r="784" spans="1:14" x14ac:dyDescent="0.25">
      <c r="A784" t="s">
        <v>4370</v>
      </c>
      <c r="B784">
        <v>12742.803</v>
      </c>
      <c r="K784">
        <f t="shared" si="53"/>
        <v>8.5429999999996653</v>
      </c>
      <c r="L784">
        <f t="shared" si="54"/>
        <v>0</v>
      </c>
      <c r="M784" s="2">
        <f t="shared" si="55"/>
        <v>6.0000059990008077E-2</v>
      </c>
      <c r="N784" s="2">
        <f t="shared" si="52"/>
        <v>2.3416461768710484E-2</v>
      </c>
    </row>
    <row r="785" spans="1:14" x14ac:dyDescent="0.25">
      <c r="A785" t="s">
        <v>4369</v>
      </c>
      <c r="B785">
        <v>12751.346</v>
      </c>
      <c r="K785">
        <f t="shared" si="53"/>
        <v>8.5429999999996653</v>
      </c>
      <c r="L785">
        <f t="shared" si="54"/>
        <v>0</v>
      </c>
      <c r="M785" s="2">
        <f t="shared" si="55"/>
        <v>6.0000059990008077E-2</v>
      </c>
      <c r="N785" s="2">
        <f t="shared" si="52"/>
        <v>2.3416461768710484E-2</v>
      </c>
    </row>
    <row r="786" spans="1:14" x14ac:dyDescent="0.25">
      <c r="A786" t="s">
        <v>4368</v>
      </c>
      <c r="B786">
        <v>12759.888999999999</v>
      </c>
      <c r="K786">
        <f t="shared" si="53"/>
        <v>8.544000000001688</v>
      </c>
      <c r="L786">
        <f t="shared" si="54"/>
        <v>0</v>
      </c>
      <c r="M786" s="2">
        <f t="shared" si="55"/>
        <v>9.0000090050719628E-2</v>
      </c>
      <c r="N786" s="2">
        <f t="shared" si="52"/>
        <v>3.5124692678700775E-2</v>
      </c>
    </row>
    <row r="787" spans="1:14" x14ac:dyDescent="0.25">
      <c r="A787" t="s">
        <v>4367</v>
      </c>
      <c r="B787">
        <v>12768.433000000001</v>
      </c>
      <c r="K787">
        <f t="shared" si="53"/>
        <v>8.5349999999998545</v>
      </c>
      <c r="L787">
        <f t="shared" si="54"/>
        <v>0</v>
      </c>
      <c r="M787" s="2">
        <f t="shared" si="55"/>
        <v>-0.18000018000455664</v>
      </c>
      <c r="N787" s="2">
        <f t="shared" si="52"/>
        <v>-7.0249385319587354E-2</v>
      </c>
    </row>
    <row r="788" spans="1:14" x14ac:dyDescent="0.25">
      <c r="A788" t="s">
        <v>4366</v>
      </c>
      <c r="B788">
        <v>12776.968000000001</v>
      </c>
      <c r="K788">
        <f t="shared" si="53"/>
        <v>8.5429999999996653</v>
      </c>
      <c r="L788">
        <f t="shared" si="54"/>
        <v>0</v>
      </c>
      <c r="M788" s="2">
        <f t="shared" si="55"/>
        <v>6.0000059990008077E-2</v>
      </c>
      <c r="N788" s="2">
        <f t="shared" si="52"/>
        <v>2.3416461768710484E-2</v>
      </c>
    </row>
    <row r="789" spans="1:14" x14ac:dyDescent="0.25">
      <c r="A789" t="s">
        <v>4365</v>
      </c>
      <c r="B789">
        <v>12785.511</v>
      </c>
      <c r="K789">
        <f t="shared" si="53"/>
        <v>8.5460000000002765</v>
      </c>
      <c r="L789">
        <f t="shared" si="54"/>
        <v>0</v>
      </c>
      <c r="M789" s="2">
        <f t="shared" si="55"/>
        <v>0.1500001500084335</v>
      </c>
      <c r="N789" s="2">
        <f t="shared" si="52"/>
        <v>5.8541154434799125E-2</v>
      </c>
    </row>
    <row r="790" spans="1:14" x14ac:dyDescent="0.25">
      <c r="A790" t="s">
        <v>4364</v>
      </c>
      <c r="B790">
        <v>12794.057000000001</v>
      </c>
      <c r="K790">
        <f t="shared" si="53"/>
        <v>8.5339999999996508</v>
      </c>
      <c r="L790">
        <f t="shared" si="54"/>
        <v>0</v>
      </c>
      <c r="M790" s="2">
        <f t="shared" si="55"/>
        <v>-0.21000021001069846</v>
      </c>
      <c r="N790" s="2">
        <f t="shared" si="52"/>
        <v>-8.1957616208283568E-2</v>
      </c>
    </row>
    <row r="791" spans="1:14" x14ac:dyDescent="0.25">
      <c r="A791" t="s">
        <v>4363</v>
      </c>
      <c r="B791">
        <v>12802.591</v>
      </c>
      <c r="K791">
        <f t="shared" si="53"/>
        <v>8.543999999999869</v>
      </c>
      <c r="L791">
        <f t="shared" si="54"/>
        <v>0</v>
      </c>
      <c r="M791" s="2">
        <f t="shared" si="55"/>
        <v>9.000008999614989E-2</v>
      </c>
      <c r="N791" s="2">
        <f t="shared" si="52"/>
        <v>3.5124692657406698E-2</v>
      </c>
    </row>
    <row r="792" spans="1:14" x14ac:dyDescent="0.25">
      <c r="A792" t="s">
        <v>4362</v>
      </c>
      <c r="B792">
        <v>12811.135</v>
      </c>
      <c r="K792">
        <f t="shared" si="53"/>
        <v>8.5419999999994616</v>
      </c>
      <c r="L792">
        <f t="shared" si="54"/>
        <v>0</v>
      </c>
      <c r="M792" s="2">
        <f t="shared" si="55"/>
        <v>3.0000029983866271E-2</v>
      </c>
      <c r="N792" s="2">
        <f t="shared" si="52"/>
        <v>1.170823088001427E-2</v>
      </c>
    </row>
    <row r="793" spans="1:14" x14ac:dyDescent="0.25">
      <c r="A793" t="s">
        <v>4361</v>
      </c>
      <c r="B793">
        <v>12819.677</v>
      </c>
      <c r="K793">
        <f t="shared" si="53"/>
        <v>8.543999999999869</v>
      </c>
      <c r="L793">
        <f t="shared" si="54"/>
        <v>0</v>
      </c>
      <c r="M793" s="2">
        <f t="shared" si="55"/>
        <v>9.000008999614989E-2</v>
      </c>
      <c r="N793" s="2">
        <f t="shared" si="52"/>
        <v>3.5124692657406698E-2</v>
      </c>
    </row>
    <row r="794" spans="1:14" x14ac:dyDescent="0.25">
      <c r="A794" t="s">
        <v>4360</v>
      </c>
      <c r="B794">
        <v>12828.221</v>
      </c>
      <c r="K794">
        <f t="shared" si="53"/>
        <v>8.5360000000000582</v>
      </c>
      <c r="L794">
        <f t="shared" si="54"/>
        <v>0</v>
      </c>
      <c r="M794" s="2">
        <f t="shared" si="55"/>
        <v>-0.15000014999841485</v>
      </c>
      <c r="N794" s="2">
        <f t="shared" si="52"/>
        <v>-5.854115443089114E-2</v>
      </c>
    </row>
    <row r="795" spans="1:14" x14ac:dyDescent="0.25">
      <c r="A795" t="s">
        <v>4359</v>
      </c>
      <c r="B795">
        <v>12836.757</v>
      </c>
      <c r="K795">
        <f t="shared" si="53"/>
        <v>8.5429999999996653</v>
      </c>
      <c r="L795">
        <f t="shared" si="54"/>
        <v>0</v>
      </c>
      <c r="M795" s="2">
        <f t="shared" si="55"/>
        <v>6.0000059990008077E-2</v>
      </c>
      <c r="N795" s="2">
        <f t="shared" si="52"/>
        <v>2.3416461768710484E-2</v>
      </c>
    </row>
    <row r="796" spans="1:14" x14ac:dyDescent="0.25">
      <c r="A796" t="s">
        <v>4358</v>
      </c>
      <c r="B796">
        <v>12845.3</v>
      </c>
      <c r="K796">
        <f t="shared" si="53"/>
        <v>8.7440000000005966</v>
      </c>
      <c r="L796">
        <f t="shared" si="54"/>
        <v>1</v>
      </c>
      <c r="M796" s="2">
        <f t="shared" si="55"/>
        <v>6.0900060900239774</v>
      </c>
      <c r="N796" s="2">
        <f t="shared" si="52"/>
        <v>2.376770869928535</v>
      </c>
    </row>
    <row r="797" spans="1:14" x14ac:dyDescent="0.25">
      <c r="A797" t="s">
        <v>4357</v>
      </c>
      <c r="B797">
        <v>12854.044</v>
      </c>
      <c r="K797">
        <f t="shared" si="53"/>
        <v>8.7029999999995198</v>
      </c>
      <c r="L797">
        <f t="shared" si="54"/>
        <v>1</v>
      </c>
      <c r="M797" s="2">
        <f t="shared" si="55"/>
        <v>4.8600048599904424</v>
      </c>
      <c r="N797" s="2">
        <f t="shared" si="52"/>
        <v>1.8967334035771</v>
      </c>
    </row>
    <row r="798" spans="1:14" x14ac:dyDescent="0.25">
      <c r="A798" t="s">
        <v>4356</v>
      </c>
      <c r="B798">
        <v>12862.746999999999</v>
      </c>
      <c r="K798">
        <f t="shared" si="53"/>
        <v>8.543999999999869</v>
      </c>
      <c r="L798">
        <f t="shared" si="54"/>
        <v>0</v>
      </c>
      <c r="M798" s="2">
        <f t="shared" si="55"/>
        <v>9.000008999614989E-2</v>
      </c>
      <c r="N798" s="2">
        <f t="shared" si="52"/>
        <v>3.5124692657406698E-2</v>
      </c>
    </row>
    <row r="799" spans="1:14" x14ac:dyDescent="0.25">
      <c r="A799" t="s">
        <v>4355</v>
      </c>
      <c r="B799">
        <v>12871.290999999999</v>
      </c>
      <c r="K799">
        <f t="shared" si="53"/>
        <v>8.5430000000014843</v>
      </c>
      <c r="L799">
        <f t="shared" si="54"/>
        <v>0</v>
      </c>
      <c r="M799" s="2">
        <f t="shared" si="55"/>
        <v>6.0000060044577815E-2</v>
      </c>
      <c r="N799" s="2">
        <f t="shared" si="52"/>
        <v>2.3416461790004561E-2</v>
      </c>
    </row>
    <row r="800" spans="1:14" x14ac:dyDescent="0.25">
      <c r="A800" t="s">
        <v>4354</v>
      </c>
      <c r="B800">
        <v>12879.834000000001</v>
      </c>
      <c r="K800">
        <f t="shared" si="53"/>
        <v>8.5360000000000582</v>
      </c>
      <c r="L800">
        <f t="shared" si="54"/>
        <v>0</v>
      </c>
      <c r="M800" s="2">
        <f t="shared" si="55"/>
        <v>-0.15000014999841485</v>
      </c>
      <c r="N800" s="2">
        <f t="shared" si="52"/>
        <v>-5.854115443089114E-2</v>
      </c>
    </row>
    <row r="801" spans="1:14" x14ac:dyDescent="0.25">
      <c r="A801" t="s">
        <v>4353</v>
      </c>
      <c r="B801">
        <v>12888.37</v>
      </c>
      <c r="K801">
        <f t="shared" si="53"/>
        <v>8.5429999999996653</v>
      </c>
      <c r="L801">
        <f t="shared" si="54"/>
        <v>0</v>
      </c>
      <c r="M801" s="2">
        <f t="shared" si="55"/>
        <v>6.0000059990008077E-2</v>
      </c>
      <c r="N801" s="2">
        <f t="shared" si="52"/>
        <v>2.3416461768710484E-2</v>
      </c>
    </row>
    <row r="802" spans="1:14" x14ac:dyDescent="0.25">
      <c r="A802" t="s">
        <v>4352</v>
      </c>
      <c r="B802">
        <v>12896.913</v>
      </c>
      <c r="K802">
        <f t="shared" si="53"/>
        <v>8.543999999999869</v>
      </c>
      <c r="L802">
        <f t="shared" si="54"/>
        <v>0</v>
      </c>
      <c r="M802" s="2">
        <f t="shared" si="55"/>
        <v>9.000008999614989E-2</v>
      </c>
      <c r="N802" s="2">
        <f t="shared" si="52"/>
        <v>3.5124692657406698E-2</v>
      </c>
    </row>
    <row r="803" spans="1:14" x14ac:dyDescent="0.25">
      <c r="A803" t="s">
        <v>4351</v>
      </c>
      <c r="B803">
        <v>12905.457</v>
      </c>
      <c r="K803">
        <f t="shared" si="53"/>
        <v>8.5450000000000728</v>
      </c>
      <c r="L803">
        <f t="shared" si="54"/>
        <v>0</v>
      </c>
      <c r="M803" s="2">
        <f t="shared" si="55"/>
        <v>0.1200001200022917</v>
      </c>
      <c r="N803" s="2">
        <f t="shared" si="52"/>
        <v>4.6832923546102911E-2</v>
      </c>
    </row>
    <row r="804" spans="1:14" x14ac:dyDescent="0.25">
      <c r="A804" t="s">
        <v>4350</v>
      </c>
      <c r="B804">
        <v>12914.002</v>
      </c>
      <c r="K804">
        <f t="shared" si="53"/>
        <v>8.5339999999996508</v>
      </c>
      <c r="L804">
        <f t="shared" si="54"/>
        <v>0</v>
      </c>
      <c r="M804" s="2">
        <f t="shared" si="55"/>
        <v>-0.21000021001069846</v>
      </c>
      <c r="N804" s="2">
        <f t="shared" si="52"/>
        <v>-8.1957616208283568E-2</v>
      </c>
    </row>
    <row r="805" spans="1:14" x14ac:dyDescent="0.25">
      <c r="A805" t="s">
        <v>4349</v>
      </c>
      <c r="B805">
        <v>12922.536</v>
      </c>
      <c r="K805">
        <f t="shared" si="53"/>
        <v>8.5489999999990687</v>
      </c>
      <c r="L805">
        <f t="shared" si="54"/>
        <v>0</v>
      </c>
      <c r="M805" s="2">
        <f t="shared" si="55"/>
        <v>0.2400002399722892</v>
      </c>
      <c r="N805" s="2">
        <f t="shared" si="52"/>
        <v>9.3665847079593689E-2</v>
      </c>
    </row>
    <row r="806" spans="1:14" x14ac:dyDescent="0.25">
      <c r="A806" t="s">
        <v>4348</v>
      </c>
      <c r="B806">
        <v>12931.084999999999</v>
      </c>
      <c r="K806">
        <f t="shared" si="53"/>
        <v>8.5390000000006694</v>
      </c>
      <c r="L806">
        <f t="shared" si="54"/>
        <v>0</v>
      </c>
      <c r="M806" s="2">
        <f t="shared" si="55"/>
        <v>-6.0000059979989417E-2</v>
      </c>
      <c r="N806" s="2">
        <f t="shared" si="52"/>
        <v>-2.3416461764791396E-2</v>
      </c>
    </row>
    <row r="807" spans="1:14" x14ac:dyDescent="0.25">
      <c r="A807" t="s">
        <v>4347</v>
      </c>
      <c r="B807">
        <v>12939.624</v>
      </c>
      <c r="K807">
        <f t="shared" si="53"/>
        <v>8.5349999999998545</v>
      </c>
      <c r="L807">
        <f t="shared" si="54"/>
        <v>0</v>
      </c>
      <c r="M807" s="2">
        <f t="shared" si="55"/>
        <v>-0.18000018000455664</v>
      </c>
      <c r="N807" s="2">
        <f t="shared" si="52"/>
        <v>-7.0249385319587354E-2</v>
      </c>
    </row>
    <row r="808" spans="1:14" x14ac:dyDescent="0.25">
      <c r="A808" t="s">
        <v>4346</v>
      </c>
      <c r="B808">
        <v>12948.159</v>
      </c>
      <c r="K808">
        <f t="shared" si="53"/>
        <v>8.5429999999996653</v>
      </c>
      <c r="L808">
        <f t="shared" si="54"/>
        <v>0</v>
      </c>
      <c r="M808" s="2">
        <f t="shared" si="55"/>
        <v>6.0000059990008077E-2</v>
      </c>
      <c r="N808" s="2">
        <f t="shared" si="52"/>
        <v>2.3416461768710484E-2</v>
      </c>
    </row>
    <row r="809" spans="1:14" x14ac:dyDescent="0.25">
      <c r="A809" t="s">
        <v>4345</v>
      </c>
      <c r="B809">
        <v>12956.701999999999</v>
      </c>
      <c r="K809">
        <f t="shared" si="53"/>
        <v>8.5430000000014843</v>
      </c>
      <c r="L809">
        <f t="shared" si="54"/>
        <v>0</v>
      </c>
      <c r="M809" s="2">
        <f t="shared" si="55"/>
        <v>6.0000060044577815E-2</v>
      </c>
      <c r="N809" s="2">
        <f t="shared" si="52"/>
        <v>2.3416461790004561E-2</v>
      </c>
    </row>
    <row r="810" spans="1:14" x14ac:dyDescent="0.25">
      <c r="A810" t="s">
        <v>4344</v>
      </c>
      <c r="B810">
        <v>12965.245000000001</v>
      </c>
      <c r="K810">
        <f t="shared" si="53"/>
        <v>8.543999999999869</v>
      </c>
      <c r="L810">
        <f t="shared" si="54"/>
        <v>0</v>
      </c>
      <c r="M810" s="2">
        <f t="shared" si="55"/>
        <v>9.000008999614989E-2</v>
      </c>
      <c r="N810" s="2">
        <f t="shared" si="52"/>
        <v>3.5124692657406698E-2</v>
      </c>
    </row>
    <row r="811" spans="1:14" x14ac:dyDescent="0.25">
      <c r="A811" t="s">
        <v>4343</v>
      </c>
      <c r="B811">
        <v>12973.789000000001</v>
      </c>
      <c r="K811">
        <f t="shared" si="53"/>
        <v>8.5349999999998545</v>
      </c>
      <c r="L811">
        <f t="shared" si="54"/>
        <v>0</v>
      </c>
      <c r="M811" s="2">
        <f t="shared" si="55"/>
        <v>-0.18000018000455664</v>
      </c>
      <c r="N811" s="2">
        <f t="shared" si="52"/>
        <v>-7.0249385319587354E-2</v>
      </c>
    </row>
    <row r="812" spans="1:14" x14ac:dyDescent="0.25">
      <c r="A812" t="s">
        <v>4342</v>
      </c>
      <c r="B812">
        <v>12982.324000000001</v>
      </c>
      <c r="K812">
        <f t="shared" si="53"/>
        <v>8.543999999999869</v>
      </c>
      <c r="L812">
        <f t="shared" si="54"/>
        <v>0</v>
      </c>
      <c r="M812" s="2">
        <f t="shared" si="55"/>
        <v>9.000008999614989E-2</v>
      </c>
      <c r="N812" s="2">
        <f t="shared" si="52"/>
        <v>3.5124692657406698E-2</v>
      </c>
    </row>
    <row r="813" spans="1:14" x14ac:dyDescent="0.25">
      <c r="A813" t="s">
        <v>4341</v>
      </c>
      <c r="B813">
        <v>12990.868</v>
      </c>
      <c r="K813">
        <f t="shared" si="53"/>
        <v>8.6710000000002765</v>
      </c>
      <c r="L813">
        <f t="shared" si="54"/>
        <v>1</v>
      </c>
      <c r="M813" s="2">
        <f t="shared" si="55"/>
        <v>3.9000039000121833</v>
      </c>
      <c r="N813" s="2">
        <f t="shared" si="52"/>
        <v>1.5220700152239308</v>
      </c>
    </row>
    <row r="814" spans="1:14" x14ac:dyDescent="0.25">
      <c r="A814" t="s">
        <v>4340</v>
      </c>
      <c r="B814">
        <v>12999.539000000001</v>
      </c>
      <c r="K814">
        <f t="shared" si="53"/>
        <v>8.543999999999869</v>
      </c>
      <c r="L814">
        <f t="shared" si="54"/>
        <v>0</v>
      </c>
      <c r="M814" s="2">
        <f t="shared" si="55"/>
        <v>9.000008999614989E-2</v>
      </c>
      <c r="N814" s="2">
        <f t="shared" si="52"/>
        <v>3.5124692657406698E-2</v>
      </c>
    </row>
    <row r="815" spans="1:14" x14ac:dyDescent="0.25">
      <c r="A815" t="s">
        <v>4339</v>
      </c>
      <c r="B815">
        <v>13008.083000000001</v>
      </c>
      <c r="K815">
        <f t="shared" si="53"/>
        <v>8.5460000000002765</v>
      </c>
      <c r="L815">
        <f t="shared" si="54"/>
        <v>0</v>
      </c>
      <c r="M815" s="2">
        <f t="shared" si="55"/>
        <v>0.1500001500084335</v>
      </c>
      <c r="N815" s="2">
        <f t="shared" si="52"/>
        <v>5.8541154434799125E-2</v>
      </c>
    </row>
    <row r="816" spans="1:14" x14ac:dyDescent="0.25">
      <c r="A816" t="s">
        <v>4338</v>
      </c>
      <c r="B816">
        <v>13016.629000000001</v>
      </c>
      <c r="K816">
        <f t="shared" si="53"/>
        <v>8.5429999999996653</v>
      </c>
      <c r="L816">
        <f t="shared" si="54"/>
        <v>0</v>
      </c>
      <c r="M816" s="2">
        <f t="shared" si="55"/>
        <v>6.0000059990008077E-2</v>
      </c>
      <c r="N816" s="2">
        <f t="shared" si="52"/>
        <v>2.3416461768710484E-2</v>
      </c>
    </row>
    <row r="817" spans="1:14" x14ac:dyDescent="0.25">
      <c r="A817" t="s">
        <v>4337</v>
      </c>
      <c r="B817">
        <v>13025.172</v>
      </c>
      <c r="K817">
        <f t="shared" si="53"/>
        <v>8.532999999999447</v>
      </c>
      <c r="L817">
        <f t="shared" si="54"/>
        <v>0</v>
      </c>
      <c r="M817" s="2">
        <f t="shared" si="55"/>
        <v>-0.24000024001684025</v>
      </c>
      <c r="N817" s="2">
        <f t="shared" si="52"/>
        <v>-9.3665847096979782E-2</v>
      </c>
    </row>
    <row r="818" spans="1:14" x14ac:dyDescent="0.25">
      <c r="A818" t="s">
        <v>4336</v>
      </c>
      <c r="B818">
        <v>13033.705</v>
      </c>
      <c r="K818">
        <f t="shared" si="53"/>
        <v>8.5450000000000728</v>
      </c>
      <c r="L818">
        <f t="shared" si="54"/>
        <v>0</v>
      </c>
      <c r="M818" s="2">
        <f t="shared" si="55"/>
        <v>0.1200001200022917</v>
      </c>
      <c r="N818" s="2">
        <f t="shared" si="52"/>
        <v>4.6832923546102911E-2</v>
      </c>
    </row>
    <row r="819" spans="1:14" x14ac:dyDescent="0.25">
      <c r="A819" t="s">
        <v>4335</v>
      </c>
      <c r="B819">
        <v>13042.25</v>
      </c>
      <c r="K819">
        <f t="shared" si="53"/>
        <v>8.5429999999996653</v>
      </c>
      <c r="L819">
        <f t="shared" si="54"/>
        <v>0</v>
      </c>
      <c r="M819" s="2">
        <f t="shared" si="55"/>
        <v>6.0000059990008077E-2</v>
      </c>
      <c r="N819" s="2">
        <f t="shared" si="52"/>
        <v>2.3416461768710484E-2</v>
      </c>
    </row>
    <row r="820" spans="1:14" x14ac:dyDescent="0.25">
      <c r="A820" t="s">
        <v>4334</v>
      </c>
      <c r="B820">
        <v>13050.793</v>
      </c>
      <c r="K820">
        <f t="shared" si="53"/>
        <v>8.5349999999998545</v>
      </c>
      <c r="L820">
        <f t="shared" si="54"/>
        <v>0</v>
      </c>
      <c r="M820" s="2">
        <f t="shared" si="55"/>
        <v>-0.18000018000455664</v>
      </c>
      <c r="N820" s="2">
        <f t="shared" si="52"/>
        <v>-7.0249385319587354E-2</v>
      </c>
    </row>
    <row r="821" spans="1:14" x14ac:dyDescent="0.25">
      <c r="A821" t="s">
        <v>4333</v>
      </c>
      <c r="B821">
        <v>13059.328</v>
      </c>
      <c r="K821">
        <f t="shared" si="53"/>
        <v>8.647000000000844</v>
      </c>
      <c r="L821">
        <f t="shared" si="54"/>
        <v>1</v>
      </c>
      <c r="M821" s="2">
        <f t="shared" si="55"/>
        <v>3.1800031800284891</v>
      </c>
      <c r="N821" s="2">
        <f t="shared" si="52"/>
        <v>1.2410724739590595</v>
      </c>
    </row>
    <row r="822" spans="1:14" x14ac:dyDescent="0.25">
      <c r="A822" t="s">
        <v>4332</v>
      </c>
      <c r="B822">
        <v>13067.975</v>
      </c>
      <c r="K822">
        <f t="shared" si="53"/>
        <v>8.5360000000000582</v>
      </c>
      <c r="L822">
        <f t="shared" si="54"/>
        <v>0</v>
      </c>
      <c r="M822" s="2">
        <f t="shared" si="55"/>
        <v>-0.15000014999841485</v>
      </c>
      <c r="N822" s="2">
        <f t="shared" si="52"/>
        <v>-5.854115443089114E-2</v>
      </c>
    </row>
    <row r="823" spans="1:14" x14ac:dyDescent="0.25">
      <c r="A823" t="s">
        <v>4331</v>
      </c>
      <c r="B823">
        <v>13076.511</v>
      </c>
      <c r="K823">
        <f t="shared" si="53"/>
        <v>8.5429999999996653</v>
      </c>
      <c r="L823">
        <f t="shared" si="54"/>
        <v>0</v>
      </c>
      <c r="M823" s="2">
        <f t="shared" si="55"/>
        <v>6.0000059990008077E-2</v>
      </c>
      <c r="N823" s="2">
        <f t="shared" si="52"/>
        <v>2.3416461768710484E-2</v>
      </c>
    </row>
    <row r="824" spans="1:14" x14ac:dyDescent="0.25">
      <c r="A824" t="s">
        <v>4330</v>
      </c>
      <c r="B824">
        <v>13085.054</v>
      </c>
      <c r="K824">
        <f t="shared" si="53"/>
        <v>8.543999999999869</v>
      </c>
      <c r="L824">
        <f t="shared" si="54"/>
        <v>0</v>
      </c>
      <c r="M824" s="2">
        <f t="shared" si="55"/>
        <v>9.000008999614989E-2</v>
      </c>
      <c r="N824" s="2">
        <f t="shared" si="52"/>
        <v>3.5124692657406698E-2</v>
      </c>
    </row>
    <row r="825" spans="1:14" x14ac:dyDescent="0.25">
      <c r="A825" t="s">
        <v>4329</v>
      </c>
      <c r="B825">
        <v>13093.598</v>
      </c>
      <c r="K825">
        <f t="shared" si="53"/>
        <v>8.5360000000000582</v>
      </c>
      <c r="L825">
        <f t="shared" si="54"/>
        <v>0</v>
      </c>
      <c r="M825" s="2">
        <f t="shared" si="55"/>
        <v>-0.15000014999841485</v>
      </c>
      <c r="N825" s="2">
        <f t="shared" si="52"/>
        <v>-5.854115443089114E-2</v>
      </c>
    </row>
    <row r="826" spans="1:14" x14ac:dyDescent="0.25">
      <c r="A826" t="s">
        <v>4328</v>
      </c>
      <c r="B826">
        <v>13102.134</v>
      </c>
      <c r="K826">
        <f t="shared" si="53"/>
        <v>8.5429999999996653</v>
      </c>
      <c r="L826">
        <f t="shared" si="54"/>
        <v>0</v>
      </c>
      <c r="M826" s="2">
        <f t="shared" si="55"/>
        <v>6.0000059990008077E-2</v>
      </c>
      <c r="N826" s="2">
        <f t="shared" si="52"/>
        <v>2.3416461768710484E-2</v>
      </c>
    </row>
    <row r="827" spans="1:14" x14ac:dyDescent="0.25">
      <c r="A827" t="s">
        <v>4327</v>
      </c>
      <c r="B827">
        <v>13110.677</v>
      </c>
      <c r="K827">
        <f t="shared" si="53"/>
        <v>8.6080000000001746</v>
      </c>
      <c r="L827">
        <f t="shared" si="54"/>
        <v>1</v>
      </c>
      <c r="M827" s="2">
        <f t="shared" si="55"/>
        <v>2.0100020100072373</v>
      </c>
      <c r="N827" s="2">
        <f t="shared" si="52"/>
        <v>0.78445146938501686</v>
      </c>
    </row>
    <row r="828" spans="1:14" x14ac:dyDescent="0.25">
      <c r="A828" t="s">
        <v>4326</v>
      </c>
      <c r="B828">
        <v>13119.285</v>
      </c>
      <c r="K828">
        <f t="shared" si="53"/>
        <v>8.5429999999996653</v>
      </c>
      <c r="L828">
        <f t="shared" si="54"/>
        <v>0</v>
      </c>
      <c r="M828" s="2">
        <f t="shared" si="55"/>
        <v>6.0000059990008077E-2</v>
      </c>
      <c r="N828" s="2">
        <f t="shared" si="52"/>
        <v>2.3416461768710484E-2</v>
      </c>
    </row>
    <row r="829" spans="1:14" x14ac:dyDescent="0.25">
      <c r="A829" t="s">
        <v>4325</v>
      </c>
      <c r="B829">
        <v>13127.828</v>
      </c>
      <c r="K829">
        <f t="shared" si="53"/>
        <v>8.5450000000000728</v>
      </c>
      <c r="L829">
        <f t="shared" si="54"/>
        <v>0</v>
      </c>
      <c r="M829" s="2">
        <f t="shared" si="55"/>
        <v>0.1200001200022917</v>
      </c>
      <c r="N829" s="2">
        <f t="shared" si="52"/>
        <v>4.6832923546102911E-2</v>
      </c>
    </row>
    <row r="830" spans="1:14" x14ac:dyDescent="0.25">
      <c r="A830" t="s">
        <v>4324</v>
      </c>
      <c r="B830">
        <v>13136.373</v>
      </c>
      <c r="K830">
        <f t="shared" si="53"/>
        <v>8.9020000000000437</v>
      </c>
      <c r="L830">
        <f t="shared" si="54"/>
        <v>1</v>
      </c>
      <c r="M830" s="2">
        <f t="shared" si="55"/>
        <v>10.830010830012128</v>
      </c>
      <c r="N830" s="2">
        <f t="shared" si="52"/>
        <v>4.2266713499595321</v>
      </c>
    </row>
    <row r="831" spans="1:14" x14ac:dyDescent="0.25">
      <c r="A831" t="s">
        <v>4323</v>
      </c>
      <c r="B831">
        <v>13145.275</v>
      </c>
      <c r="K831">
        <f t="shared" si="53"/>
        <v>8.5450000000000728</v>
      </c>
      <c r="L831">
        <f t="shared" si="54"/>
        <v>0</v>
      </c>
      <c r="M831" s="2">
        <f t="shared" si="55"/>
        <v>0.1200001200022917</v>
      </c>
      <c r="N831" s="2">
        <f t="shared" si="52"/>
        <v>4.6832923546102911E-2</v>
      </c>
    </row>
    <row r="832" spans="1:14" x14ac:dyDescent="0.25">
      <c r="A832" t="s">
        <v>4322</v>
      </c>
      <c r="B832">
        <v>13153.82</v>
      </c>
      <c r="K832">
        <f t="shared" si="53"/>
        <v>8.5419999999994616</v>
      </c>
      <c r="L832">
        <f t="shared" si="54"/>
        <v>0</v>
      </c>
      <c r="M832" s="2">
        <f t="shared" si="55"/>
        <v>3.0000029983866271E-2</v>
      </c>
      <c r="N832" s="2">
        <f t="shared" si="52"/>
        <v>1.170823088001427E-2</v>
      </c>
    </row>
    <row r="833" spans="1:14" x14ac:dyDescent="0.25">
      <c r="A833" t="s">
        <v>4321</v>
      </c>
      <c r="B833">
        <v>13162.361999999999</v>
      </c>
      <c r="K833">
        <f t="shared" si="53"/>
        <v>8.5760000000009313</v>
      </c>
      <c r="L833">
        <f t="shared" si="54"/>
        <v>1</v>
      </c>
      <c r="M833" s="2">
        <f t="shared" si="55"/>
        <v>1.0500010500289785</v>
      </c>
      <c r="N833" s="2">
        <f t="shared" si="52"/>
        <v>0.40978808103184772</v>
      </c>
    </row>
    <row r="834" spans="1:14" x14ac:dyDescent="0.25">
      <c r="A834" t="s">
        <v>4320</v>
      </c>
      <c r="B834">
        <v>13170.938</v>
      </c>
      <c r="K834">
        <f t="shared" si="53"/>
        <v>8.5349999999998545</v>
      </c>
      <c r="L834">
        <f t="shared" si="54"/>
        <v>0</v>
      </c>
      <c r="M834" s="2">
        <f t="shared" si="55"/>
        <v>-0.18000018000455664</v>
      </c>
      <c r="N834" s="2">
        <f t="shared" si="52"/>
        <v>-7.0249385319587354E-2</v>
      </c>
    </row>
    <row r="835" spans="1:14" x14ac:dyDescent="0.25">
      <c r="A835" t="s">
        <v>4319</v>
      </c>
      <c r="B835">
        <v>13179.473</v>
      </c>
      <c r="K835">
        <f t="shared" si="53"/>
        <v>8.5519999999996799</v>
      </c>
      <c r="L835">
        <f t="shared" si="54"/>
        <v>1</v>
      </c>
      <c r="M835" s="2">
        <f t="shared" si="55"/>
        <v>0.3300003299907146</v>
      </c>
      <c r="N835" s="2">
        <f t="shared" si="52"/>
        <v>0.12879053974568233</v>
      </c>
    </row>
    <row r="836" spans="1:14" x14ac:dyDescent="0.25">
      <c r="A836" t="s">
        <v>4318</v>
      </c>
      <c r="B836">
        <v>13188.025</v>
      </c>
      <c r="K836">
        <f t="shared" si="53"/>
        <v>8.5349999999998545</v>
      </c>
      <c r="L836">
        <f t="shared" si="54"/>
        <v>0</v>
      </c>
      <c r="M836" s="2">
        <f t="shared" si="55"/>
        <v>-0.18000018000455664</v>
      </c>
      <c r="N836" s="2">
        <f t="shared" ref="N836:N899" si="56">((B837-B836)/8.541-1)*100</f>
        <v>-7.0249385319587354E-2</v>
      </c>
    </row>
    <row r="837" spans="1:14" x14ac:dyDescent="0.25">
      <c r="A837" t="s">
        <v>4317</v>
      </c>
      <c r="B837">
        <v>13196.56</v>
      </c>
      <c r="K837">
        <f t="shared" ref="K837:K900" si="57">B838-B837</f>
        <v>8.5349999999998545</v>
      </c>
      <c r="L837">
        <f t="shared" ref="L837:L900" si="58">IF(K837&gt;8.55,1,0 )</f>
        <v>0</v>
      </c>
      <c r="M837" s="2">
        <f t="shared" ref="M837:M900" si="59">(B838-B837-8.541)/0.0333333</f>
        <v>-0.18000018000455664</v>
      </c>
      <c r="N837" s="2">
        <f t="shared" si="56"/>
        <v>-7.0249385319587354E-2</v>
      </c>
    </row>
    <row r="838" spans="1:14" x14ac:dyDescent="0.25">
      <c r="A838" t="s">
        <v>4316</v>
      </c>
      <c r="B838">
        <v>13205.094999999999</v>
      </c>
      <c r="K838">
        <f t="shared" si="57"/>
        <v>8.543999999999869</v>
      </c>
      <c r="L838">
        <f t="shared" si="58"/>
        <v>0</v>
      </c>
      <c r="M838" s="2">
        <f t="shared" si="59"/>
        <v>9.000008999614989E-2</v>
      </c>
      <c r="N838" s="2">
        <f t="shared" si="56"/>
        <v>3.5124692657406698E-2</v>
      </c>
    </row>
    <row r="839" spans="1:14" x14ac:dyDescent="0.25">
      <c r="A839" t="s">
        <v>4315</v>
      </c>
      <c r="B839">
        <v>13213.638999999999</v>
      </c>
      <c r="K839">
        <f t="shared" si="57"/>
        <v>8.544000000001688</v>
      </c>
      <c r="L839">
        <f t="shared" si="58"/>
        <v>0</v>
      </c>
      <c r="M839" s="2">
        <f t="shared" si="59"/>
        <v>9.0000090050719628E-2</v>
      </c>
      <c r="N839" s="2">
        <f t="shared" si="56"/>
        <v>3.5124692678700775E-2</v>
      </c>
    </row>
    <row r="840" spans="1:14" x14ac:dyDescent="0.25">
      <c r="A840" t="s">
        <v>4314</v>
      </c>
      <c r="B840">
        <v>13222.183000000001</v>
      </c>
      <c r="K840">
        <f t="shared" si="57"/>
        <v>8.5429999999996653</v>
      </c>
      <c r="L840">
        <f t="shared" si="58"/>
        <v>0</v>
      </c>
      <c r="M840" s="2">
        <f t="shared" si="59"/>
        <v>6.0000059990008077E-2</v>
      </c>
      <c r="N840" s="2">
        <f t="shared" si="56"/>
        <v>2.3416461768710484E-2</v>
      </c>
    </row>
    <row r="841" spans="1:14" x14ac:dyDescent="0.25">
      <c r="A841" t="s">
        <v>4313</v>
      </c>
      <c r="B841">
        <v>13230.726000000001</v>
      </c>
      <c r="K841">
        <f t="shared" si="57"/>
        <v>8.5360000000000582</v>
      </c>
      <c r="L841">
        <f t="shared" si="58"/>
        <v>0</v>
      </c>
      <c r="M841" s="2">
        <f t="shared" si="59"/>
        <v>-0.15000014999841485</v>
      </c>
      <c r="N841" s="2">
        <f t="shared" si="56"/>
        <v>-5.854115443089114E-2</v>
      </c>
    </row>
    <row r="842" spans="1:14" x14ac:dyDescent="0.25">
      <c r="A842" t="s">
        <v>4312</v>
      </c>
      <c r="B842">
        <v>13239.262000000001</v>
      </c>
      <c r="K842">
        <f t="shared" si="57"/>
        <v>8.5429999999996653</v>
      </c>
      <c r="L842">
        <f t="shared" si="58"/>
        <v>0</v>
      </c>
      <c r="M842" s="2">
        <f t="shared" si="59"/>
        <v>6.0000059990008077E-2</v>
      </c>
      <c r="N842" s="2">
        <f t="shared" si="56"/>
        <v>2.3416461768710484E-2</v>
      </c>
    </row>
    <row r="843" spans="1:14" x14ac:dyDescent="0.25">
      <c r="A843" t="s">
        <v>4311</v>
      </c>
      <c r="B843">
        <v>13247.805</v>
      </c>
      <c r="K843">
        <f t="shared" si="57"/>
        <v>8.543999999999869</v>
      </c>
      <c r="L843">
        <f t="shared" si="58"/>
        <v>0</v>
      </c>
      <c r="M843" s="2">
        <f t="shared" si="59"/>
        <v>9.000008999614989E-2</v>
      </c>
      <c r="N843" s="2">
        <f t="shared" si="56"/>
        <v>3.5124692657406698E-2</v>
      </c>
    </row>
    <row r="844" spans="1:14" x14ac:dyDescent="0.25">
      <c r="A844" t="s">
        <v>4310</v>
      </c>
      <c r="B844">
        <v>13256.349</v>
      </c>
      <c r="K844">
        <f t="shared" si="57"/>
        <v>8.5349999999998545</v>
      </c>
      <c r="L844">
        <f t="shared" si="58"/>
        <v>0</v>
      </c>
      <c r="M844" s="2">
        <f t="shared" si="59"/>
        <v>-0.18000018000455664</v>
      </c>
      <c r="N844" s="2">
        <f t="shared" si="56"/>
        <v>-7.0249385319587354E-2</v>
      </c>
    </row>
    <row r="845" spans="1:14" x14ac:dyDescent="0.25">
      <c r="A845" t="s">
        <v>4309</v>
      </c>
      <c r="B845">
        <v>13264.884</v>
      </c>
      <c r="K845">
        <f t="shared" si="57"/>
        <v>8.543999999999869</v>
      </c>
      <c r="L845">
        <f t="shared" si="58"/>
        <v>0</v>
      </c>
      <c r="M845" s="2">
        <f t="shared" si="59"/>
        <v>9.000008999614989E-2</v>
      </c>
      <c r="N845" s="2">
        <f t="shared" si="56"/>
        <v>3.5124692657406698E-2</v>
      </c>
    </row>
    <row r="846" spans="1:14" x14ac:dyDescent="0.25">
      <c r="A846" t="s">
        <v>4308</v>
      </c>
      <c r="B846">
        <v>13273.428</v>
      </c>
      <c r="K846">
        <f t="shared" si="57"/>
        <v>8.543999999999869</v>
      </c>
      <c r="L846">
        <f t="shared" si="58"/>
        <v>0</v>
      </c>
      <c r="M846" s="2">
        <f t="shared" si="59"/>
        <v>9.000008999614989E-2</v>
      </c>
      <c r="N846" s="2">
        <f t="shared" si="56"/>
        <v>3.5124692657406698E-2</v>
      </c>
    </row>
    <row r="847" spans="1:14" x14ac:dyDescent="0.25">
      <c r="A847" t="s">
        <v>4307</v>
      </c>
      <c r="B847">
        <v>13281.972</v>
      </c>
      <c r="K847">
        <f t="shared" si="57"/>
        <v>8.5429999999996653</v>
      </c>
      <c r="L847">
        <f t="shared" si="58"/>
        <v>0</v>
      </c>
      <c r="M847" s="2">
        <f t="shared" si="59"/>
        <v>6.0000059990008077E-2</v>
      </c>
      <c r="N847" s="2">
        <f t="shared" si="56"/>
        <v>2.3416461768710484E-2</v>
      </c>
    </row>
    <row r="848" spans="1:14" x14ac:dyDescent="0.25">
      <c r="A848" t="s">
        <v>4306</v>
      </c>
      <c r="B848">
        <v>13290.514999999999</v>
      </c>
      <c r="K848">
        <f t="shared" si="57"/>
        <v>8.5380000000004657</v>
      </c>
      <c r="L848">
        <f t="shared" si="58"/>
        <v>0</v>
      </c>
      <c r="M848" s="2">
        <f t="shared" si="59"/>
        <v>-9.0000089986131224E-2</v>
      </c>
      <c r="N848" s="2">
        <f t="shared" si="56"/>
        <v>-3.512469265348761E-2</v>
      </c>
    </row>
    <row r="849" spans="1:14" x14ac:dyDescent="0.25">
      <c r="A849" t="s">
        <v>4305</v>
      </c>
      <c r="B849">
        <v>13299.053</v>
      </c>
      <c r="K849">
        <f t="shared" si="57"/>
        <v>8.5409999999992579</v>
      </c>
      <c r="L849">
        <f t="shared" si="58"/>
        <v>0</v>
      </c>
      <c r="M849" s="2">
        <f t="shared" si="59"/>
        <v>-2.2275537041616179E-11</v>
      </c>
      <c r="N849" s="2">
        <f t="shared" si="56"/>
        <v>-8.6930462828149757E-12</v>
      </c>
    </row>
    <row r="850" spans="1:14" x14ac:dyDescent="0.25">
      <c r="A850" t="s">
        <v>4304</v>
      </c>
      <c r="B850">
        <v>13307.593999999999</v>
      </c>
      <c r="K850">
        <f t="shared" si="57"/>
        <v>8.5450000000000728</v>
      </c>
      <c r="L850">
        <f t="shared" si="58"/>
        <v>0</v>
      </c>
      <c r="M850" s="2">
        <f t="shared" si="59"/>
        <v>0.1200001200022917</v>
      </c>
      <c r="N850" s="2">
        <f t="shared" si="56"/>
        <v>4.6832923546102911E-2</v>
      </c>
    </row>
    <row r="851" spans="1:14" x14ac:dyDescent="0.25">
      <c r="A851" t="s">
        <v>4303</v>
      </c>
      <c r="B851">
        <v>13316.138999999999</v>
      </c>
      <c r="K851">
        <f t="shared" si="57"/>
        <v>8.5340000000014697</v>
      </c>
      <c r="L851">
        <f t="shared" si="58"/>
        <v>0</v>
      </c>
      <c r="M851" s="2">
        <f t="shared" si="59"/>
        <v>-0.21000020995612872</v>
      </c>
      <c r="N851" s="2">
        <f t="shared" si="56"/>
        <v>-8.195761618698949E-2</v>
      </c>
    </row>
    <row r="852" spans="1:14" x14ac:dyDescent="0.25">
      <c r="A852" t="s">
        <v>4302</v>
      </c>
      <c r="B852">
        <v>13324.673000000001</v>
      </c>
      <c r="K852">
        <f t="shared" si="57"/>
        <v>8.5429999999996653</v>
      </c>
      <c r="L852">
        <f t="shared" si="58"/>
        <v>0</v>
      </c>
      <c r="M852" s="2">
        <f t="shared" si="59"/>
        <v>6.0000059990008077E-2</v>
      </c>
      <c r="N852" s="2">
        <f t="shared" si="56"/>
        <v>2.3416461768710484E-2</v>
      </c>
    </row>
    <row r="853" spans="1:14" x14ac:dyDescent="0.25">
      <c r="A853" t="s">
        <v>4301</v>
      </c>
      <c r="B853">
        <v>13333.216</v>
      </c>
      <c r="K853">
        <f t="shared" si="57"/>
        <v>8.5450000000000728</v>
      </c>
      <c r="L853">
        <f t="shared" si="58"/>
        <v>0</v>
      </c>
      <c r="M853" s="2">
        <f t="shared" si="59"/>
        <v>0.1200001200022917</v>
      </c>
      <c r="N853" s="2">
        <f t="shared" si="56"/>
        <v>4.6832923546102911E-2</v>
      </c>
    </row>
    <row r="854" spans="1:14" x14ac:dyDescent="0.25">
      <c r="A854" t="s">
        <v>4300</v>
      </c>
      <c r="B854">
        <v>13341.761</v>
      </c>
      <c r="K854">
        <f t="shared" si="57"/>
        <v>8.543999999999869</v>
      </c>
      <c r="L854">
        <f t="shared" si="58"/>
        <v>0</v>
      </c>
      <c r="M854" s="2">
        <f t="shared" si="59"/>
        <v>9.000008999614989E-2</v>
      </c>
      <c r="N854" s="2">
        <f t="shared" si="56"/>
        <v>3.5124692657406698E-2</v>
      </c>
    </row>
    <row r="855" spans="1:14" x14ac:dyDescent="0.25">
      <c r="A855" t="s">
        <v>4299</v>
      </c>
      <c r="B855">
        <v>13350.305</v>
      </c>
      <c r="K855">
        <f t="shared" si="57"/>
        <v>8.5339999999996508</v>
      </c>
      <c r="L855">
        <f t="shared" si="58"/>
        <v>0</v>
      </c>
      <c r="M855" s="2">
        <f t="shared" si="59"/>
        <v>-0.21000021001069846</v>
      </c>
      <c r="N855" s="2">
        <f t="shared" si="56"/>
        <v>-8.1957616208283568E-2</v>
      </c>
    </row>
    <row r="856" spans="1:14" x14ac:dyDescent="0.25">
      <c r="A856" t="s">
        <v>4298</v>
      </c>
      <c r="B856">
        <v>13358.839</v>
      </c>
      <c r="K856">
        <f t="shared" si="57"/>
        <v>8.543999999999869</v>
      </c>
      <c r="L856">
        <f t="shared" si="58"/>
        <v>0</v>
      </c>
      <c r="M856" s="2">
        <f t="shared" si="59"/>
        <v>9.000008999614989E-2</v>
      </c>
      <c r="N856" s="2">
        <f t="shared" si="56"/>
        <v>3.5124692657406698E-2</v>
      </c>
    </row>
    <row r="857" spans="1:14" x14ac:dyDescent="0.25">
      <c r="A857" t="s">
        <v>4297</v>
      </c>
      <c r="B857">
        <v>13367.383</v>
      </c>
      <c r="K857">
        <f t="shared" si="57"/>
        <v>8.5429999999996653</v>
      </c>
      <c r="L857">
        <f t="shared" si="58"/>
        <v>0</v>
      </c>
      <c r="M857" s="2">
        <f t="shared" si="59"/>
        <v>6.0000059990008077E-2</v>
      </c>
      <c r="N857" s="2">
        <f t="shared" si="56"/>
        <v>2.3416461768710484E-2</v>
      </c>
    </row>
    <row r="858" spans="1:14" x14ac:dyDescent="0.25">
      <c r="A858" t="s">
        <v>4296</v>
      </c>
      <c r="B858">
        <v>13375.925999999999</v>
      </c>
      <c r="K858">
        <f t="shared" si="57"/>
        <v>8.5349999999998545</v>
      </c>
      <c r="L858">
        <f t="shared" si="58"/>
        <v>0</v>
      </c>
      <c r="M858" s="2">
        <f t="shared" si="59"/>
        <v>-0.18000018000455664</v>
      </c>
      <c r="N858" s="2">
        <f t="shared" si="56"/>
        <v>-7.0249385319587354E-2</v>
      </c>
    </row>
    <row r="859" spans="1:14" x14ac:dyDescent="0.25">
      <c r="A859" t="s">
        <v>4295</v>
      </c>
      <c r="B859">
        <v>13384.460999999999</v>
      </c>
      <c r="K859">
        <f t="shared" si="57"/>
        <v>8.543999999999869</v>
      </c>
      <c r="L859">
        <f t="shared" si="58"/>
        <v>0</v>
      </c>
      <c r="M859" s="2">
        <f t="shared" si="59"/>
        <v>9.000008999614989E-2</v>
      </c>
      <c r="N859" s="2">
        <f t="shared" si="56"/>
        <v>3.5124692657406698E-2</v>
      </c>
    </row>
    <row r="860" spans="1:14" x14ac:dyDescent="0.25">
      <c r="A860" t="s">
        <v>4294</v>
      </c>
      <c r="B860">
        <v>13393.004999999999</v>
      </c>
      <c r="K860">
        <f t="shared" si="57"/>
        <v>8.544000000001688</v>
      </c>
      <c r="L860">
        <f t="shared" si="58"/>
        <v>0</v>
      </c>
      <c r="M860" s="2">
        <f t="shared" si="59"/>
        <v>9.0000090050719628E-2</v>
      </c>
      <c r="N860" s="2">
        <f t="shared" si="56"/>
        <v>3.5124692678700775E-2</v>
      </c>
    </row>
    <row r="861" spans="1:14" x14ac:dyDescent="0.25">
      <c r="A861" t="s">
        <v>4293</v>
      </c>
      <c r="B861">
        <v>13401.549000000001</v>
      </c>
      <c r="K861">
        <f t="shared" si="57"/>
        <v>8.5449999999982538</v>
      </c>
      <c r="L861">
        <f t="shared" si="58"/>
        <v>0</v>
      </c>
      <c r="M861" s="2">
        <f t="shared" si="59"/>
        <v>0.12000011994772196</v>
      </c>
      <c r="N861" s="2">
        <f t="shared" si="56"/>
        <v>4.6832923524808834E-2</v>
      </c>
    </row>
    <row r="862" spans="1:14" x14ac:dyDescent="0.25">
      <c r="A862" t="s">
        <v>4292</v>
      </c>
      <c r="B862">
        <v>13410.093999999999</v>
      </c>
      <c r="K862">
        <f t="shared" si="57"/>
        <v>8.5340000000014697</v>
      </c>
      <c r="L862">
        <f t="shared" si="58"/>
        <v>0</v>
      </c>
      <c r="M862" s="2">
        <f t="shared" si="59"/>
        <v>-0.21000020995612872</v>
      </c>
      <c r="N862" s="2">
        <f t="shared" si="56"/>
        <v>-8.195761618698949E-2</v>
      </c>
    </row>
    <row r="863" spans="1:14" x14ac:dyDescent="0.25">
      <c r="A863" t="s">
        <v>4291</v>
      </c>
      <c r="B863">
        <v>13418.628000000001</v>
      </c>
      <c r="K863">
        <f t="shared" si="57"/>
        <v>8.543999999999869</v>
      </c>
      <c r="L863">
        <f t="shared" si="58"/>
        <v>0</v>
      </c>
      <c r="M863" s="2">
        <f t="shared" si="59"/>
        <v>9.000008999614989E-2</v>
      </c>
      <c r="N863" s="2">
        <f t="shared" si="56"/>
        <v>3.5124692657406698E-2</v>
      </c>
    </row>
    <row r="864" spans="1:14" x14ac:dyDescent="0.25">
      <c r="A864" t="s">
        <v>4290</v>
      </c>
      <c r="B864">
        <v>13427.172</v>
      </c>
      <c r="K864">
        <f t="shared" si="57"/>
        <v>8.5419999999994616</v>
      </c>
      <c r="L864">
        <f t="shared" si="58"/>
        <v>0</v>
      </c>
      <c r="M864" s="2">
        <f t="shared" si="59"/>
        <v>3.0000029983866271E-2</v>
      </c>
      <c r="N864" s="2">
        <f t="shared" si="56"/>
        <v>1.170823088001427E-2</v>
      </c>
    </row>
    <row r="865" spans="1:14" x14ac:dyDescent="0.25">
      <c r="A865" t="s">
        <v>4289</v>
      </c>
      <c r="B865">
        <v>13435.714</v>
      </c>
      <c r="K865">
        <f t="shared" si="57"/>
        <v>8.5360000000000582</v>
      </c>
      <c r="L865">
        <f t="shared" si="58"/>
        <v>0</v>
      </c>
      <c r="M865" s="2">
        <f t="shared" si="59"/>
        <v>-0.15000014999841485</v>
      </c>
      <c r="N865" s="2">
        <f t="shared" si="56"/>
        <v>-5.854115443089114E-2</v>
      </c>
    </row>
    <row r="866" spans="1:14" x14ac:dyDescent="0.25">
      <c r="A866" t="s">
        <v>4288</v>
      </c>
      <c r="B866">
        <v>13444.25</v>
      </c>
      <c r="K866">
        <f t="shared" si="57"/>
        <v>8.543999999999869</v>
      </c>
      <c r="L866">
        <f t="shared" si="58"/>
        <v>0</v>
      </c>
      <c r="M866" s="2">
        <f t="shared" si="59"/>
        <v>9.000008999614989E-2</v>
      </c>
      <c r="N866" s="2">
        <f t="shared" si="56"/>
        <v>3.5124692657406698E-2</v>
      </c>
    </row>
    <row r="867" spans="1:14" x14ac:dyDescent="0.25">
      <c r="A867" t="s">
        <v>4287</v>
      </c>
      <c r="B867">
        <v>13452.794</v>
      </c>
      <c r="K867">
        <f t="shared" si="57"/>
        <v>8.5429999999996653</v>
      </c>
      <c r="L867">
        <f t="shared" si="58"/>
        <v>0</v>
      </c>
      <c r="M867" s="2">
        <f t="shared" si="59"/>
        <v>6.0000059990008077E-2</v>
      </c>
      <c r="N867" s="2">
        <f t="shared" si="56"/>
        <v>2.3416461768710484E-2</v>
      </c>
    </row>
    <row r="868" spans="1:14" x14ac:dyDescent="0.25">
      <c r="A868" t="s">
        <v>4286</v>
      </c>
      <c r="B868">
        <v>13461.337</v>
      </c>
      <c r="K868">
        <f t="shared" si="57"/>
        <v>8.5360000000000582</v>
      </c>
      <c r="L868">
        <f t="shared" si="58"/>
        <v>0</v>
      </c>
      <c r="M868" s="2">
        <f t="shared" si="59"/>
        <v>-0.15000014999841485</v>
      </c>
      <c r="N868" s="2">
        <f t="shared" si="56"/>
        <v>-5.854115443089114E-2</v>
      </c>
    </row>
    <row r="869" spans="1:14" x14ac:dyDescent="0.25">
      <c r="A869" t="s">
        <v>4285</v>
      </c>
      <c r="B869">
        <v>13469.873</v>
      </c>
      <c r="K869">
        <f t="shared" si="57"/>
        <v>8.5429999999996653</v>
      </c>
      <c r="L869">
        <f t="shared" si="58"/>
        <v>0</v>
      </c>
      <c r="M869" s="2">
        <f t="shared" si="59"/>
        <v>6.0000059990008077E-2</v>
      </c>
      <c r="N869" s="2">
        <f t="shared" si="56"/>
        <v>2.3416461768710484E-2</v>
      </c>
    </row>
    <row r="870" spans="1:14" x14ac:dyDescent="0.25">
      <c r="A870" t="s">
        <v>4284</v>
      </c>
      <c r="B870">
        <v>13478.415999999999</v>
      </c>
      <c r="K870">
        <f t="shared" si="57"/>
        <v>8.543999999999869</v>
      </c>
      <c r="L870">
        <f t="shared" si="58"/>
        <v>0</v>
      </c>
      <c r="M870" s="2">
        <f t="shared" si="59"/>
        <v>9.000008999614989E-2</v>
      </c>
      <c r="N870" s="2">
        <f t="shared" si="56"/>
        <v>3.5124692657406698E-2</v>
      </c>
    </row>
    <row r="871" spans="1:14" x14ac:dyDescent="0.25">
      <c r="A871" t="s">
        <v>4283</v>
      </c>
      <c r="B871">
        <v>13486.96</v>
      </c>
      <c r="K871">
        <f t="shared" si="57"/>
        <v>8.5430000000014843</v>
      </c>
      <c r="L871">
        <f t="shared" si="58"/>
        <v>0</v>
      </c>
      <c r="M871" s="2">
        <f t="shared" si="59"/>
        <v>6.0000060044577815E-2</v>
      </c>
      <c r="N871" s="2">
        <f t="shared" si="56"/>
        <v>2.3416461790004561E-2</v>
      </c>
    </row>
    <row r="872" spans="1:14" x14ac:dyDescent="0.25">
      <c r="A872" t="s">
        <v>4282</v>
      </c>
      <c r="B872">
        <v>13495.503000000001</v>
      </c>
      <c r="K872">
        <f t="shared" si="57"/>
        <v>8.5360000000000582</v>
      </c>
      <c r="L872">
        <f t="shared" si="58"/>
        <v>0</v>
      </c>
      <c r="M872" s="2">
        <f t="shared" si="59"/>
        <v>-0.15000014999841485</v>
      </c>
      <c r="N872" s="2">
        <f t="shared" si="56"/>
        <v>-5.854115443089114E-2</v>
      </c>
    </row>
    <row r="873" spans="1:14" x14ac:dyDescent="0.25">
      <c r="A873" t="s">
        <v>4281</v>
      </c>
      <c r="B873">
        <v>13504.039000000001</v>
      </c>
      <c r="K873">
        <f t="shared" si="57"/>
        <v>8.5450000000000728</v>
      </c>
      <c r="L873">
        <f t="shared" si="58"/>
        <v>0</v>
      </c>
      <c r="M873" s="2">
        <f t="shared" si="59"/>
        <v>0.1200001200022917</v>
      </c>
      <c r="N873" s="2">
        <f t="shared" si="56"/>
        <v>4.6832923546102911E-2</v>
      </c>
    </row>
    <row r="874" spans="1:14" x14ac:dyDescent="0.25">
      <c r="A874" t="s">
        <v>4280</v>
      </c>
      <c r="B874">
        <v>13512.584000000001</v>
      </c>
      <c r="K874">
        <f t="shared" si="57"/>
        <v>8.5409999999992579</v>
      </c>
      <c r="L874">
        <f t="shared" si="58"/>
        <v>0</v>
      </c>
      <c r="M874" s="2">
        <f t="shared" si="59"/>
        <v>-2.2275537041616179E-11</v>
      </c>
      <c r="N874" s="2">
        <f t="shared" si="56"/>
        <v>-8.6930462828149757E-12</v>
      </c>
    </row>
    <row r="875" spans="1:14" x14ac:dyDescent="0.25">
      <c r="A875" t="s">
        <v>4279</v>
      </c>
      <c r="B875">
        <v>13521.125</v>
      </c>
      <c r="K875">
        <f t="shared" si="57"/>
        <v>8.5360000000000582</v>
      </c>
      <c r="L875">
        <f t="shared" si="58"/>
        <v>0</v>
      </c>
      <c r="M875" s="2">
        <f t="shared" si="59"/>
        <v>-0.15000014999841485</v>
      </c>
      <c r="N875" s="2">
        <f t="shared" si="56"/>
        <v>-5.854115443089114E-2</v>
      </c>
    </row>
    <row r="876" spans="1:14" x14ac:dyDescent="0.25">
      <c r="A876" t="s">
        <v>4278</v>
      </c>
      <c r="B876">
        <v>13529.661</v>
      </c>
      <c r="K876">
        <f t="shared" si="57"/>
        <v>8.5429999999996653</v>
      </c>
      <c r="L876">
        <f t="shared" si="58"/>
        <v>0</v>
      </c>
      <c r="M876" s="2">
        <f t="shared" si="59"/>
        <v>6.0000059990008077E-2</v>
      </c>
      <c r="N876" s="2">
        <f t="shared" si="56"/>
        <v>2.3416461768710484E-2</v>
      </c>
    </row>
    <row r="877" spans="1:14" x14ac:dyDescent="0.25">
      <c r="A877" t="s">
        <v>4277</v>
      </c>
      <c r="B877">
        <v>13538.204</v>
      </c>
      <c r="K877">
        <f t="shared" si="57"/>
        <v>8.543999999999869</v>
      </c>
      <c r="L877">
        <f t="shared" si="58"/>
        <v>0</v>
      </c>
      <c r="M877" s="2">
        <f t="shared" si="59"/>
        <v>9.000008999614989E-2</v>
      </c>
      <c r="N877" s="2">
        <f t="shared" si="56"/>
        <v>3.5124692657406698E-2</v>
      </c>
    </row>
    <row r="878" spans="1:14" x14ac:dyDescent="0.25">
      <c r="A878" t="s">
        <v>4276</v>
      </c>
      <c r="B878">
        <v>13546.748</v>
      </c>
      <c r="K878">
        <f t="shared" si="57"/>
        <v>8.5450000000000728</v>
      </c>
      <c r="L878">
        <f t="shared" si="58"/>
        <v>0</v>
      </c>
      <c r="M878" s="2">
        <f t="shared" si="59"/>
        <v>0.1200001200022917</v>
      </c>
      <c r="N878" s="2">
        <f t="shared" si="56"/>
        <v>4.6832923546102911E-2</v>
      </c>
    </row>
    <row r="879" spans="1:14" x14ac:dyDescent="0.25">
      <c r="A879" t="s">
        <v>4275</v>
      </c>
      <c r="B879">
        <v>13555.293</v>
      </c>
      <c r="K879">
        <f t="shared" si="57"/>
        <v>8.5339999999996508</v>
      </c>
      <c r="L879">
        <f t="shared" si="58"/>
        <v>0</v>
      </c>
      <c r="M879" s="2">
        <f t="shared" si="59"/>
        <v>-0.21000021001069846</v>
      </c>
      <c r="N879" s="2">
        <f t="shared" si="56"/>
        <v>-8.1957616208283568E-2</v>
      </c>
    </row>
    <row r="880" spans="1:14" x14ac:dyDescent="0.25">
      <c r="A880" t="s">
        <v>4274</v>
      </c>
      <c r="B880">
        <v>13563.826999999999</v>
      </c>
      <c r="K880">
        <f t="shared" si="57"/>
        <v>8.5430000000014843</v>
      </c>
      <c r="L880">
        <f t="shared" si="58"/>
        <v>0</v>
      </c>
      <c r="M880" s="2">
        <f t="shared" si="59"/>
        <v>6.0000060044577815E-2</v>
      </c>
      <c r="N880" s="2">
        <f t="shared" si="56"/>
        <v>2.3416461790004561E-2</v>
      </c>
    </row>
    <row r="881" spans="1:14" x14ac:dyDescent="0.25">
      <c r="A881" t="s">
        <v>4273</v>
      </c>
      <c r="B881">
        <v>13572.37</v>
      </c>
      <c r="K881">
        <f t="shared" si="57"/>
        <v>8.5450000000000728</v>
      </c>
      <c r="L881">
        <f t="shared" si="58"/>
        <v>0</v>
      </c>
      <c r="M881" s="2">
        <f t="shared" si="59"/>
        <v>0.1200001200022917</v>
      </c>
      <c r="N881" s="2">
        <f t="shared" si="56"/>
        <v>4.6832923546102911E-2</v>
      </c>
    </row>
    <row r="882" spans="1:14" x14ac:dyDescent="0.25">
      <c r="A882" t="s">
        <v>4272</v>
      </c>
      <c r="B882">
        <v>13580.915000000001</v>
      </c>
      <c r="K882">
        <f t="shared" si="57"/>
        <v>8.5339999999996508</v>
      </c>
      <c r="L882">
        <f t="shared" si="58"/>
        <v>0</v>
      </c>
      <c r="M882" s="2">
        <f t="shared" si="59"/>
        <v>-0.21000021001069846</v>
      </c>
      <c r="N882" s="2">
        <f t="shared" si="56"/>
        <v>-8.1957616208283568E-2</v>
      </c>
    </row>
    <row r="883" spans="1:14" x14ac:dyDescent="0.25">
      <c r="A883" t="s">
        <v>4271</v>
      </c>
      <c r="B883">
        <v>13589.449000000001</v>
      </c>
      <c r="K883">
        <f t="shared" si="57"/>
        <v>8.5779999999995198</v>
      </c>
      <c r="L883">
        <f t="shared" si="58"/>
        <v>1</v>
      </c>
      <c r="M883" s="2">
        <f t="shared" si="59"/>
        <v>1.1100011099866924</v>
      </c>
      <c r="N883" s="2">
        <f t="shared" si="56"/>
        <v>0.43320454278794607</v>
      </c>
    </row>
    <row r="884" spans="1:14" x14ac:dyDescent="0.25">
      <c r="A884" t="s">
        <v>4270</v>
      </c>
      <c r="B884">
        <v>13598.027</v>
      </c>
      <c r="K884">
        <f t="shared" si="57"/>
        <v>8.5419999999994616</v>
      </c>
      <c r="L884">
        <f t="shared" si="58"/>
        <v>0</v>
      </c>
      <c r="M884" s="2">
        <f t="shared" si="59"/>
        <v>3.0000029983866271E-2</v>
      </c>
      <c r="N884" s="2">
        <f t="shared" si="56"/>
        <v>1.170823088001427E-2</v>
      </c>
    </row>
    <row r="885" spans="1:14" x14ac:dyDescent="0.25">
      <c r="A885" t="s">
        <v>4269</v>
      </c>
      <c r="B885">
        <v>13606.569</v>
      </c>
      <c r="K885">
        <f t="shared" si="57"/>
        <v>8.5460000000002765</v>
      </c>
      <c r="L885">
        <f t="shared" si="58"/>
        <v>0</v>
      </c>
      <c r="M885" s="2">
        <f t="shared" si="59"/>
        <v>0.1500001500084335</v>
      </c>
      <c r="N885" s="2">
        <f t="shared" si="56"/>
        <v>5.8541154434799125E-2</v>
      </c>
    </row>
    <row r="886" spans="1:14" x14ac:dyDescent="0.25">
      <c r="A886" t="s">
        <v>4268</v>
      </c>
      <c r="B886">
        <v>13615.115</v>
      </c>
      <c r="K886">
        <f t="shared" si="57"/>
        <v>8.532999999999447</v>
      </c>
      <c r="L886">
        <f t="shared" si="58"/>
        <v>0</v>
      </c>
      <c r="M886" s="2">
        <f t="shared" si="59"/>
        <v>-0.24000024001684025</v>
      </c>
      <c r="N886" s="2">
        <f t="shared" si="56"/>
        <v>-9.3665847096979782E-2</v>
      </c>
    </row>
    <row r="887" spans="1:14" x14ac:dyDescent="0.25">
      <c r="A887" t="s">
        <v>4267</v>
      </c>
      <c r="B887">
        <v>13623.647999999999</v>
      </c>
      <c r="K887">
        <f t="shared" si="57"/>
        <v>8.5430000000014843</v>
      </c>
      <c r="L887">
        <f t="shared" si="58"/>
        <v>0</v>
      </c>
      <c r="M887" s="2">
        <f t="shared" si="59"/>
        <v>6.0000060044577815E-2</v>
      </c>
      <c r="N887" s="2">
        <f t="shared" si="56"/>
        <v>2.3416461790004561E-2</v>
      </c>
    </row>
    <row r="888" spans="1:14" x14ac:dyDescent="0.25">
      <c r="A888" t="s">
        <v>4266</v>
      </c>
      <c r="B888">
        <v>13632.191000000001</v>
      </c>
      <c r="K888">
        <f t="shared" si="57"/>
        <v>8.543999999999869</v>
      </c>
      <c r="L888">
        <f t="shared" si="58"/>
        <v>0</v>
      </c>
      <c r="M888" s="2">
        <f t="shared" si="59"/>
        <v>9.000008999614989E-2</v>
      </c>
      <c r="N888" s="2">
        <f t="shared" si="56"/>
        <v>3.5124692657406698E-2</v>
      </c>
    </row>
    <row r="889" spans="1:14" x14ac:dyDescent="0.25">
      <c r="A889" t="s">
        <v>4265</v>
      </c>
      <c r="B889">
        <v>13640.735000000001</v>
      </c>
      <c r="K889">
        <f t="shared" si="57"/>
        <v>8.6389999999992142</v>
      </c>
      <c r="L889">
        <f t="shared" si="58"/>
        <v>1</v>
      </c>
      <c r="M889" s="2">
        <f t="shared" si="59"/>
        <v>2.9400029399793546</v>
      </c>
      <c r="N889" s="2">
        <f t="shared" si="56"/>
        <v>1.1474066268494676</v>
      </c>
    </row>
    <row r="890" spans="1:14" x14ac:dyDescent="0.25">
      <c r="A890" t="s">
        <v>4264</v>
      </c>
      <c r="B890">
        <v>13649.374</v>
      </c>
      <c r="K890">
        <f t="shared" si="57"/>
        <v>8.543999999999869</v>
      </c>
      <c r="L890">
        <f t="shared" si="58"/>
        <v>0</v>
      </c>
      <c r="M890" s="2">
        <f t="shared" si="59"/>
        <v>9.000008999614989E-2</v>
      </c>
      <c r="N890" s="2">
        <f t="shared" si="56"/>
        <v>3.5124692657406698E-2</v>
      </c>
    </row>
    <row r="891" spans="1:14" x14ac:dyDescent="0.25">
      <c r="A891" t="s">
        <v>4263</v>
      </c>
      <c r="B891">
        <v>13657.918</v>
      </c>
      <c r="K891">
        <f t="shared" si="57"/>
        <v>8.5760000000009313</v>
      </c>
      <c r="L891">
        <f t="shared" si="58"/>
        <v>1</v>
      </c>
      <c r="M891" s="2">
        <f t="shared" si="59"/>
        <v>1.0500010500289785</v>
      </c>
      <c r="N891" s="2">
        <f t="shared" si="56"/>
        <v>0.40978808103184772</v>
      </c>
    </row>
    <row r="892" spans="1:14" x14ac:dyDescent="0.25">
      <c r="A892" t="s">
        <v>4262</v>
      </c>
      <c r="B892">
        <v>13666.494000000001</v>
      </c>
      <c r="K892">
        <f t="shared" si="57"/>
        <v>8.5349999999998545</v>
      </c>
      <c r="L892">
        <f t="shared" si="58"/>
        <v>0</v>
      </c>
      <c r="M892" s="2">
        <f t="shared" si="59"/>
        <v>-0.18000018000455664</v>
      </c>
      <c r="N892" s="2">
        <f t="shared" si="56"/>
        <v>-7.0249385319587354E-2</v>
      </c>
    </row>
    <row r="893" spans="1:14" x14ac:dyDescent="0.25">
      <c r="A893" t="s">
        <v>4261</v>
      </c>
      <c r="B893">
        <v>13675.029</v>
      </c>
      <c r="K893">
        <f t="shared" si="57"/>
        <v>8.5429999999996653</v>
      </c>
      <c r="L893">
        <f t="shared" si="58"/>
        <v>0</v>
      </c>
      <c r="M893" s="2">
        <f t="shared" si="59"/>
        <v>6.0000059990008077E-2</v>
      </c>
      <c r="N893" s="2">
        <f t="shared" si="56"/>
        <v>2.3416461768710484E-2</v>
      </c>
    </row>
    <row r="894" spans="1:14" x14ac:dyDescent="0.25">
      <c r="A894" t="s">
        <v>4260</v>
      </c>
      <c r="B894">
        <v>13683.572</v>
      </c>
      <c r="K894">
        <f t="shared" si="57"/>
        <v>8.543999999999869</v>
      </c>
      <c r="L894">
        <f t="shared" si="58"/>
        <v>0</v>
      </c>
      <c r="M894" s="2">
        <f t="shared" si="59"/>
        <v>9.000008999614989E-2</v>
      </c>
      <c r="N894" s="2">
        <f t="shared" si="56"/>
        <v>3.5124692657406698E-2</v>
      </c>
    </row>
    <row r="895" spans="1:14" x14ac:dyDescent="0.25">
      <c r="A895" t="s">
        <v>4259</v>
      </c>
      <c r="B895">
        <v>13692.116</v>
      </c>
      <c r="K895">
        <f t="shared" si="57"/>
        <v>8.543999999999869</v>
      </c>
      <c r="L895">
        <f t="shared" si="58"/>
        <v>0</v>
      </c>
      <c r="M895" s="2">
        <f t="shared" si="59"/>
        <v>9.000008999614989E-2</v>
      </c>
      <c r="N895" s="2">
        <f t="shared" si="56"/>
        <v>3.5124692657406698E-2</v>
      </c>
    </row>
    <row r="896" spans="1:14" x14ac:dyDescent="0.25">
      <c r="A896" t="s">
        <v>4258</v>
      </c>
      <c r="B896">
        <v>13700.66</v>
      </c>
      <c r="K896">
        <f t="shared" si="57"/>
        <v>8.5349999999998545</v>
      </c>
      <c r="L896">
        <f t="shared" si="58"/>
        <v>0</v>
      </c>
      <c r="M896" s="2">
        <f t="shared" si="59"/>
        <v>-0.18000018000455664</v>
      </c>
      <c r="N896" s="2">
        <f t="shared" si="56"/>
        <v>-7.0249385319587354E-2</v>
      </c>
    </row>
    <row r="897" spans="1:14" x14ac:dyDescent="0.25">
      <c r="A897" t="s">
        <v>4257</v>
      </c>
      <c r="B897">
        <v>13709.195</v>
      </c>
      <c r="K897">
        <f t="shared" si="57"/>
        <v>8.6480000000010477</v>
      </c>
      <c r="L897">
        <f t="shared" si="58"/>
        <v>1</v>
      </c>
      <c r="M897" s="2">
        <f t="shared" si="59"/>
        <v>3.210003210034631</v>
      </c>
      <c r="N897" s="2">
        <f t="shared" si="56"/>
        <v>1.2527807048477557</v>
      </c>
    </row>
    <row r="898" spans="1:14" x14ac:dyDescent="0.25">
      <c r="A898" t="s">
        <v>4256</v>
      </c>
      <c r="B898">
        <v>13717.843000000001</v>
      </c>
      <c r="K898">
        <f t="shared" si="57"/>
        <v>8.5349999999998545</v>
      </c>
      <c r="L898">
        <f t="shared" si="58"/>
        <v>0</v>
      </c>
      <c r="M898" s="2">
        <f t="shared" si="59"/>
        <v>-0.18000018000455664</v>
      </c>
      <c r="N898" s="2">
        <f t="shared" si="56"/>
        <v>-7.0249385319587354E-2</v>
      </c>
    </row>
    <row r="899" spans="1:14" x14ac:dyDescent="0.25">
      <c r="A899" t="s">
        <v>4255</v>
      </c>
      <c r="B899">
        <v>13726.378000000001</v>
      </c>
      <c r="K899">
        <f t="shared" si="57"/>
        <v>8.5429999999996653</v>
      </c>
      <c r="L899">
        <f t="shared" si="58"/>
        <v>0</v>
      </c>
      <c r="M899" s="2">
        <f t="shared" si="59"/>
        <v>6.0000059990008077E-2</v>
      </c>
      <c r="N899" s="2">
        <f t="shared" si="56"/>
        <v>2.3416461768710484E-2</v>
      </c>
    </row>
    <row r="900" spans="1:14" x14ac:dyDescent="0.25">
      <c r="A900" t="s">
        <v>4254</v>
      </c>
      <c r="B900">
        <v>13734.921</v>
      </c>
      <c r="K900">
        <f t="shared" si="57"/>
        <v>8.543999999999869</v>
      </c>
      <c r="L900">
        <f t="shared" si="58"/>
        <v>0</v>
      </c>
      <c r="M900" s="2">
        <f t="shared" si="59"/>
        <v>9.000008999614989E-2</v>
      </c>
      <c r="N900" s="2">
        <f t="shared" ref="N900:N963" si="60">((B901-B900)/8.541-1)*100</f>
        <v>3.5124692657406698E-2</v>
      </c>
    </row>
    <row r="901" spans="1:14" x14ac:dyDescent="0.25">
      <c r="A901" t="s">
        <v>4253</v>
      </c>
      <c r="B901">
        <v>13743.465</v>
      </c>
      <c r="K901">
        <f t="shared" ref="K901:K964" si="61">B902-B901</f>
        <v>8.7029999999995198</v>
      </c>
      <c r="L901">
        <f t="shared" ref="L901:L964" si="62">IF(K901&gt;8.55,1,0 )</f>
        <v>1</v>
      </c>
      <c r="M901" s="2">
        <f t="shared" ref="M901:M964" si="63">(B902-B901-8.541)/0.0333333</f>
        <v>4.8600048599904424</v>
      </c>
      <c r="N901" s="2">
        <f t="shared" si="60"/>
        <v>1.8967334035771</v>
      </c>
    </row>
    <row r="902" spans="1:14" x14ac:dyDescent="0.25">
      <c r="A902" t="s">
        <v>4252</v>
      </c>
      <c r="B902">
        <v>13752.168</v>
      </c>
      <c r="K902">
        <f t="shared" si="61"/>
        <v>8.543999999999869</v>
      </c>
      <c r="L902">
        <f t="shared" si="62"/>
        <v>0</v>
      </c>
      <c r="M902" s="2">
        <f t="shared" si="63"/>
        <v>9.000008999614989E-2</v>
      </c>
      <c r="N902" s="2">
        <f t="shared" si="60"/>
        <v>3.5124692657406698E-2</v>
      </c>
    </row>
    <row r="903" spans="1:14" x14ac:dyDescent="0.25">
      <c r="A903" t="s">
        <v>4251</v>
      </c>
      <c r="B903">
        <v>13760.712</v>
      </c>
      <c r="K903">
        <f t="shared" si="61"/>
        <v>8.6390000000010332</v>
      </c>
      <c r="L903">
        <f t="shared" si="62"/>
        <v>1</v>
      </c>
      <c r="M903" s="2">
        <f t="shared" si="63"/>
        <v>2.9400029400339243</v>
      </c>
      <c r="N903" s="2">
        <f t="shared" si="60"/>
        <v>1.1474066268707839</v>
      </c>
    </row>
    <row r="904" spans="1:14" x14ac:dyDescent="0.25">
      <c r="A904" t="s">
        <v>4250</v>
      </c>
      <c r="B904">
        <v>13769.351000000001</v>
      </c>
      <c r="K904">
        <f t="shared" si="61"/>
        <v>8.6819999999988795</v>
      </c>
      <c r="L904">
        <f t="shared" si="62"/>
        <v>1</v>
      </c>
      <c r="M904" s="2">
        <f t="shared" si="63"/>
        <v>4.2300042299706035</v>
      </c>
      <c r="N904" s="2">
        <f t="shared" si="60"/>
        <v>1.6508605549570232</v>
      </c>
    </row>
    <row r="905" spans="1:14" x14ac:dyDescent="0.25">
      <c r="A905" t="s">
        <v>4249</v>
      </c>
      <c r="B905">
        <v>13778.032999999999</v>
      </c>
      <c r="K905">
        <f t="shared" si="61"/>
        <v>8.5360000000000582</v>
      </c>
      <c r="L905">
        <f t="shared" si="62"/>
        <v>0</v>
      </c>
      <c r="M905" s="2">
        <f t="shared" si="63"/>
        <v>-0.15000014999841485</v>
      </c>
      <c r="N905" s="2">
        <f t="shared" si="60"/>
        <v>-5.854115443089114E-2</v>
      </c>
    </row>
    <row r="906" spans="1:14" x14ac:dyDescent="0.25">
      <c r="A906" t="s">
        <v>4248</v>
      </c>
      <c r="B906">
        <v>13786.569</v>
      </c>
      <c r="K906">
        <f t="shared" si="61"/>
        <v>8.5410000000010768</v>
      </c>
      <c r="L906">
        <f t="shared" si="62"/>
        <v>0</v>
      </c>
      <c r="M906" s="2">
        <f t="shared" si="63"/>
        <v>3.2294199634496185E-11</v>
      </c>
      <c r="N906" s="2">
        <f t="shared" si="60"/>
        <v>1.2612133559741778E-11</v>
      </c>
    </row>
    <row r="907" spans="1:14" x14ac:dyDescent="0.25">
      <c r="A907" t="s">
        <v>4247</v>
      </c>
      <c r="B907">
        <v>13795.11</v>
      </c>
      <c r="K907">
        <f t="shared" si="61"/>
        <v>8.5429999999996653</v>
      </c>
      <c r="L907">
        <f t="shared" si="62"/>
        <v>0</v>
      </c>
      <c r="M907" s="2">
        <f t="shared" si="63"/>
        <v>6.0000059990008077E-2</v>
      </c>
      <c r="N907" s="2">
        <f t="shared" si="60"/>
        <v>2.3416461768710484E-2</v>
      </c>
    </row>
    <row r="908" spans="1:14" x14ac:dyDescent="0.25">
      <c r="A908" t="s">
        <v>4246</v>
      </c>
      <c r="B908">
        <v>13803.653</v>
      </c>
      <c r="K908">
        <f t="shared" si="61"/>
        <v>8.5360000000000582</v>
      </c>
      <c r="L908">
        <f t="shared" si="62"/>
        <v>0</v>
      </c>
      <c r="M908" s="2">
        <f t="shared" si="63"/>
        <v>-0.15000014999841485</v>
      </c>
      <c r="N908" s="2">
        <f t="shared" si="60"/>
        <v>-5.854115443089114E-2</v>
      </c>
    </row>
    <row r="909" spans="1:14" x14ac:dyDescent="0.25">
      <c r="A909" t="s">
        <v>4245</v>
      </c>
      <c r="B909">
        <v>13812.189</v>
      </c>
      <c r="K909">
        <f t="shared" si="61"/>
        <v>8.5429999999996653</v>
      </c>
      <c r="L909">
        <f t="shared" si="62"/>
        <v>0</v>
      </c>
      <c r="M909" s="2">
        <f t="shared" si="63"/>
        <v>6.0000059990008077E-2</v>
      </c>
      <c r="N909" s="2">
        <f t="shared" si="60"/>
        <v>2.3416461768710484E-2</v>
      </c>
    </row>
    <row r="910" spans="1:14" x14ac:dyDescent="0.25">
      <c r="A910" t="s">
        <v>4244</v>
      </c>
      <c r="B910">
        <v>13820.732</v>
      </c>
      <c r="K910">
        <f t="shared" si="61"/>
        <v>8.543999999999869</v>
      </c>
      <c r="L910">
        <f t="shared" si="62"/>
        <v>0</v>
      </c>
      <c r="M910" s="2">
        <f t="shared" si="63"/>
        <v>9.000008999614989E-2</v>
      </c>
      <c r="N910" s="2">
        <f t="shared" si="60"/>
        <v>3.5124692657406698E-2</v>
      </c>
    </row>
    <row r="911" spans="1:14" x14ac:dyDescent="0.25">
      <c r="A911" t="s">
        <v>4243</v>
      </c>
      <c r="B911">
        <v>13829.276</v>
      </c>
      <c r="K911">
        <f t="shared" si="61"/>
        <v>8.543999999999869</v>
      </c>
      <c r="L911">
        <f t="shared" si="62"/>
        <v>0</v>
      </c>
      <c r="M911" s="2">
        <f t="shared" si="63"/>
        <v>9.000008999614989E-2</v>
      </c>
      <c r="N911" s="2">
        <f t="shared" si="60"/>
        <v>3.5124692657406698E-2</v>
      </c>
    </row>
    <row r="912" spans="1:14" x14ac:dyDescent="0.25">
      <c r="A912" t="s">
        <v>4242</v>
      </c>
      <c r="B912">
        <v>13837.82</v>
      </c>
      <c r="K912">
        <f t="shared" si="61"/>
        <v>8.5349999999998545</v>
      </c>
      <c r="L912">
        <f t="shared" si="62"/>
        <v>0</v>
      </c>
      <c r="M912" s="2">
        <f t="shared" si="63"/>
        <v>-0.18000018000455664</v>
      </c>
      <c r="N912" s="2">
        <f t="shared" si="60"/>
        <v>-7.0249385319587354E-2</v>
      </c>
    </row>
    <row r="913" spans="1:14" x14ac:dyDescent="0.25">
      <c r="A913" t="s">
        <v>4241</v>
      </c>
      <c r="B913">
        <v>13846.355</v>
      </c>
      <c r="K913">
        <f t="shared" si="61"/>
        <v>8.5429999999996653</v>
      </c>
      <c r="L913">
        <f t="shared" si="62"/>
        <v>0</v>
      </c>
      <c r="M913" s="2">
        <f t="shared" si="63"/>
        <v>6.0000059990008077E-2</v>
      </c>
      <c r="N913" s="2">
        <f t="shared" si="60"/>
        <v>2.3416461768710484E-2</v>
      </c>
    </row>
    <row r="914" spans="1:14" x14ac:dyDescent="0.25">
      <c r="A914" t="s">
        <v>4240</v>
      </c>
      <c r="B914">
        <v>13854.897999999999</v>
      </c>
      <c r="K914">
        <f t="shared" si="61"/>
        <v>8.543999999999869</v>
      </c>
      <c r="L914">
        <f t="shared" si="62"/>
        <v>0</v>
      </c>
      <c r="M914" s="2">
        <f t="shared" si="63"/>
        <v>9.000008999614989E-2</v>
      </c>
      <c r="N914" s="2">
        <f t="shared" si="60"/>
        <v>3.5124692657406698E-2</v>
      </c>
    </row>
    <row r="915" spans="1:14" x14ac:dyDescent="0.25">
      <c r="A915" t="s">
        <v>4239</v>
      </c>
      <c r="B915">
        <v>13863.441999999999</v>
      </c>
      <c r="K915">
        <f t="shared" si="61"/>
        <v>8.5350000000016735</v>
      </c>
      <c r="L915">
        <f t="shared" si="62"/>
        <v>0</v>
      </c>
      <c r="M915" s="2">
        <f t="shared" si="63"/>
        <v>-0.1800001799499869</v>
      </c>
      <c r="N915" s="2">
        <f t="shared" si="60"/>
        <v>-7.0249385298293276E-2</v>
      </c>
    </row>
    <row r="916" spans="1:14" x14ac:dyDescent="0.25">
      <c r="A916" t="s">
        <v>4238</v>
      </c>
      <c r="B916">
        <v>13871.977000000001</v>
      </c>
      <c r="K916">
        <f t="shared" si="61"/>
        <v>8.543999999999869</v>
      </c>
      <c r="L916">
        <f t="shared" si="62"/>
        <v>0</v>
      </c>
      <c r="M916" s="2">
        <f t="shared" si="63"/>
        <v>9.000008999614989E-2</v>
      </c>
      <c r="N916" s="2">
        <f t="shared" si="60"/>
        <v>3.5124692657406698E-2</v>
      </c>
    </row>
    <row r="917" spans="1:14" x14ac:dyDescent="0.25">
      <c r="A917" t="s">
        <v>4237</v>
      </c>
      <c r="B917">
        <v>13880.521000000001</v>
      </c>
      <c r="K917">
        <f t="shared" si="61"/>
        <v>8.543999999999869</v>
      </c>
      <c r="L917">
        <f t="shared" si="62"/>
        <v>0</v>
      </c>
      <c r="M917" s="2">
        <f t="shared" si="63"/>
        <v>9.000008999614989E-2</v>
      </c>
      <c r="N917" s="2">
        <f t="shared" si="60"/>
        <v>3.5124692657406698E-2</v>
      </c>
    </row>
    <row r="918" spans="1:14" x14ac:dyDescent="0.25">
      <c r="A918" t="s">
        <v>4236</v>
      </c>
      <c r="B918">
        <v>13889.065000000001</v>
      </c>
      <c r="K918">
        <f t="shared" si="61"/>
        <v>8.5429999999996653</v>
      </c>
      <c r="L918">
        <f t="shared" si="62"/>
        <v>0</v>
      </c>
      <c r="M918" s="2">
        <f t="shared" si="63"/>
        <v>6.0000059990008077E-2</v>
      </c>
      <c r="N918" s="2">
        <f t="shared" si="60"/>
        <v>2.3416461768710484E-2</v>
      </c>
    </row>
    <row r="919" spans="1:14" x14ac:dyDescent="0.25">
      <c r="A919" t="s">
        <v>4235</v>
      </c>
      <c r="B919">
        <v>13897.608</v>
      </c>
      <c r="K919">
        <f t="shared" si="61"/>
        <v>8.5360000000000582</v>
      </c>
      <c r="L919">
        <f t="shared" si="62"/>
        <v>0</v>
      </c>
      <c r="M919" s="2">
        <f t="shared" si="63"/>
        <v>-0.15000014999841485</v>
      </c>
      <c r="N919" s="2">
        <f t="shared" si="60"/>
        <v>-5.854115443089114E-2</v>
      </c>
    </row>
    <row r="920" spans="1:14" x14ac:dyDescent="0.25">
      <c r="A920" t="s">
        <v>4234</v>
      </c>
      <c r="B920">
        <v>13906.144</v>
      </c>
      <c r="K920">
        <f t="shared" si="61"/>
        <v>8.6790000000000873</v>
      </c>
      <c r="L920">
        <f t="shared" si="62"/>
        <v>1</v>
      </c>
      <c r="M920" s="2">
        <f t="shared" si="63"/>
        <v>4.1400041400067478</v>
      </c>
      <c r="N920" s="2">
        <f t="shared" si="60"/>
        <v>1.6157358623122287</v>
      </c>
    </row>
    <row r="921" spans="1:14" x14ac:dyDescent="0.25">
      <c r="A921" t="s">
        <v>4233</v>
      </c>
      <c r="B921">
        <v>13914.823</v>
      </c>
      <c r="K921">
        <f t="shared" si="61"/>
        <v>8.5349999999998545</v>
      </c>
      <c r="L921">
        <f t="shared" si="62"/>
        <v>0</v>
      </c>
      <c r="M921" s="2">
        <f t="shared" si="63"/>
        <v>-0.18000018000455664</v>
      </c>
      <c r="N921" s="2">
        <f t="shared" si="60"/>
        <v>-7.0249385319587354E-2</v>
      </c>
    </row>
    <row r="922" spans="1:14" x14ac:dyDescent="0.25">
      <c r="A922" t="s">
        <v>4232</v>
      </c>
      <c r="B922">
        <v>13923.358</v>
      </c>
      <c r="K922">
        <f t="shared" si="61"/>
        <v>8.543999999999869</v>
      </c>
      <c r="L922">
        <f t="shared" si="62"/>
        <v>0</v>
      </c>
      <c r="M922" s="2">
        <f t="shared" si="63"/>
        <v>9.000008999614989E-2</v>
      </c>
      <c r="N922" s="2">
        <f t="shared" si="60"/>
        <v>3.5124692657406698E-2</v>
      </c>
    </row>
    <row r="923" spans="1:14" x14ac:dyDescent="0.25">
      <c r="A923" t="s">
        <v>4231</v>
      </c>
      <c r="B923">
        <v>13931.902</v>
      </c>
      <c r="K923">
        <f t="shared" si="61"/>
        <v>8.5429999999996653</v>
      </c>
      <c r="L923">
        <f t="shared" si="62"/>
        <v>0</v>
      </c>
      <c r="M923" s="2">
        <f t="shared" si="63"/>
        <v>6.0000059990008077E-2</v>
      </c>
      <c r="N923" s="2">
        <f t="shared" si="60"/>
        <v>2.3416461768710484E-2</v>
      </c>
    </row>
    <row r="924" spans="1:14" x14ac:dyDescent="0.25">
      <c r="A924" t="s">
        <v>4230</v>
      </c>
      <c r="B924">
        <v>13940.445</v>
      </c>
      <c r="K924">
        <f t="shared" si="61"/>
        <v>8.5360000000000582</v>
      </c>
      <c r="L924">
        <f t="shared" si="62"/>
        <v>0</v>
      </c>
      <c r="M924" s="2">
        <f t="shared" si="63"/>
        <v>-0.15000014999841485</v>
      </c>
      <c r="N924" s="2">
        <f t="shared" si="60"/>
        <v>-5.854115443089114E-2</v>
      </c>
    </row>
    <row r="925" spans="1:14" x14ac:dyDescent="0.25">
      <c r="A925" t="s">
        <v>4229</v>
      </c>
      <c r="B925">
        <v>13948.981</v>
      </c>
      <c r="K925">
        <f t="shared" si="61"/>
        <v>8.543999999999869</v>
      </c>
      <c r="L925">
        <f t="shared" si="62"/>
        <v>0</v>
      </c>
      <c r="M925" s="2">
        <f t="shared" si="63"/>
        <v>9.000008999614989E-2</v>
      </c>
      <c r="N925" s="2">
        <f t="shared" si="60"/>
        <v>3.5124692657406698E-2</v>
      </c>
    </row>
    <row r="926" spans="1:14" x14ac:dyDescent="0.25">
      <c r="A926" t="s">
        <v>4228</v>
      </c>
      <c r="B926">
        <v>13957.525</v>
      </c>
      <c r="K926">
        <f t="shared" si="61"/>
        <v>8.6069999999999709</v>
      </c>
      <c r="L926">
        <f t="shared" si="62"/>
        <v>1</v>
      </c>
      <c r="M926" s="2">
        <f t="shared" si="63"/>
        <v>1.9800019800010955</v>
      </c>
      <c r="N926" s="2">
        <f t="shared" si="60"/>
        <v>0.77274323849632065</v>
      </c>
    </row>
    <row r="927" spans="1:14" x14ac:dyDescent="0.25">
      <c r="A927" t="s">
        <v>4227</v>
      </c>
      <c r="B927">
        <v>13966.132</v>
      </c>
      <c r="K927">
        <f t="shared" si="61"/>
        <v>8.5429999999996653</v>
      </c>
      <c r="L927">
        <f t="shared" si="62"/>
        <v>0</v>
      </c>
      <c r="M927" s="2">
        <f t="shared" si="63"/>
        <v>6.0000059990008077E-2</v>
      </c>
      <c r="N927" s="2">
        <f t="shared" si="60"/>
        <v>2.3416461768710484E-2</v>
      </c>
    </row>
    <row r="928" spans="1:14" x14ac:dyDescent="0.25">
      <c r="A928" t="s">
        <v>4226</v>
      </c>
      <c r="B928">
        <v>13974.674999999999</v>
      </c>
      <c r="K928">
        <f t="shared" si="61"/>
        <v>8.5450000000000728</v>
      </c>
      <c r="L928">
        <f t="shared" si="62"/>
        <v>0</v>
      </c>
      <c r="M928" s="2">
        <f t="shared" si="63"/>
        <v>0.1200001200022917</v>
      </c>
      <c r="N928" s="2">
        <f t="shared" si="60"/>
        <v>4.6832923546102911E-2</v>
      </c>
    </row>
    <row r="929" spans="1:14" x14ac:dyDescent="0.25">
      <c r="A929" t="s">
        <v>4225</v>
      </c>
      <c r="B929">
        <v>13983.22</v>
      </c>
      <c r="K929">
        <f t="shared" si="61"/>
        <v>8.5349999999998545</v>
      </c>
      <c r="L929">
        <f t="shared" si="62"/>
        <v>0</v>
      </c>
      <c r="M929" s="2">
        <f t="shared" si="63"/>
        <v>-0.18000018000455664</v>
      </c>
      <c r="N929" s="2">
        <f t="shared" si="60"/>
        <v>-7.0249385319587354E-2</v>
      </c>
    </row>
    <row r="930" spans="1:14" x14ac:dyDescent="0.25">
      <c r="A930" t="s">
        <v>4224</v>
      </c>
      <c r="B930">
        <v>13991.754999999999</v>
      </c>
      <c r="K930">
        <f t="shared" si="61"/>
        <v>8.5430000000014843</v>
      </c>
      <c r="L930">
        <f t="shared" si="62"/>
        <v>0</v>
      </c>
      <c r="M930" s="2">
        <f t="shared" si="63"/>
        <v>6.0000060044577815E-2</v>
      </c>
      <c r="N930" s="2">
        <f t="shared" si="60"/>
        <v>2.3416461790004561E-2</v>
      </c>
    </row>
    <row r="931" spans="1:14" x14ac:dyDescent="0.25">
      <c r="A931" t="s">
        <v>4223</v>
      </c>
      <c r="B931">
        <v>14000.298000000001</v>
      </c>
      <c r="K931">
        <f t="shared" si="61"/>
        <v>8.672999999998865</v>
      </c>
      <c r="L931">
        <f t="shared" si="62"/>
        <v>1</v>
      </c>
      <c r="M931" s="2">
        <f t="shared" si="63"/>
        <v>3.9600039599698968</v>
      </c>
      <c r="N931" s="2">
        <f t="shared" si="60"/>
        <v>1.5454864769800292</v>
      </c>
    </row>
    <row r="932" spans="1:14" x14ac:dyDescent="0.25">
      <c r="A932" t="s">
        <v>4222</v>
      </c>
      <c r="B932">
        <v>14008.971</v>
      </c>
      <c r="K932">
        <f t="shared" si="61"/>
        <v>8.5420000000012806</v>
      </c>
      <c r="L932">
        <f t="shared" si="62"/>
        <v>0</v>
      </c>
      <c r="M932" s="2">
        <f t="shared" si="63"/>
        <v>3.0000030038436008E-2</v>
      </c>
      <c r="N932" s="2">
        <f t="shared" si="60"/>
        <v>1.1708230901308347E-2</v>
      </c>
    </row>
    <row r="933" spans="1:14" x14ac:dyDescent="0.25">
      <c r="A933" t="s">
        <v>4221</v>
      </c>
      <c r="B933">
        <v>14017.513000000001</v>
      </c>
      <c r="K933">
        <f t="shared" si="61"/>
        <v>8.5469999999986612</v>
      </c>
      <c r="L933">
        <f t="shared" si="62"/>
        <v>0</v>
      </c>
      <c r="M933" s="2">
        <f t="shared" si="63"/>
        <v>0.18000017996000559</v>
      </c>
      <c r="N933" s="2">
        <f t="shared" si="60"/>
        <v>7.0249385302201262E-2</v>
      </c>
    </row>
    <row r="934" spans="1:14" x14ac:dyDescent="0.25">
      <c r="A934" t="s">
        <v>4220</v>
      </c>
      <c r="B934">
        <v>14026.06</v>
      </c>
      <c r="K934">
        <f t="shared" si="61"/>
        <v>8.5410000000010768</v>
      </c>
      <c r="L934">
        <f t="shared" si="62"/>
        <v>0</v>
      </c>
      <c r="M934" s="2">
        <f t="shared" si="63"/>
        <v>3.2294199634496185E-11</v>
      </c>
      <c r="N934" s="2">
        <f t="shared" si="60"/>
        <v>1.2612133559741778E-11</v>
      </c>
    </row>
    <row r="935" spans="1:14" x14ac:dyDescent="0.25">
      <c r="A935" t="s">
        <v>4219</v>
      </c>
      <c r="B935">
        <v>14034.601000000001</v>
      </c>
      <c r="K935">
        <f t="shared" si="61"/>
        <v>8.6710000000002765</v>
      </c>
      <c r="L935">
        <f t="shared" si="62"/>
        <v>1</v>
      </c>
      <c r="M935" s="2">
        <f t="shared" si="63"/>
        <v>3.9000039000121833</v>
      </c>
      <c r="N935" s="2">
        <f t="shared" si="60"/>
        <v>1.5220700152239308</v>
      </c>
    </row>
    <row r="936" spans="1:14" x14ac:dyDescent="0.25">
      <c r="A936" t="s">
        <v>4218</v>
      </c>
      <c r="B936">
        <v>14043.272000000001</v>
      </c>
      <c r="K936">
        <f t="shared" si="61"/>
        <v>8.5429999999996653</v>
      </c>
      <c r="L936">
        <f t="shared" si="62"/>
        <v>0</v>
      </c>
      <c r="M936" s="2">
        <f t="shared" si="63"/>
        <v>6.0000059990008077E-2</v>
      </c>
      <c r="N936" s="2">
        <f t="shared" si="60"/>
        <v>2.3416461768710484E-2</v>
      </c>
    </row>
    <row r="937" spans="1:14" x14ac:dyDescent="0.25">
      <c r="A937" t="s">
        <v>4217</v>
      </c>
      <c r="B937">
        <v>14051.815000000001</v>
      </c>
      <c r="K937">
        <f t="shared" si="61"/>
        <v>8.5360000000000582</v>
      </c>
      <c r="L937">
        <f t="shared" si="62"/>
        <v>0</v>
      </c>
      <c r="M937" s="2">
        <f t="shared" si="63"/>
        <v>-0.15000014999841485</v>
      </c>
      <c r="N937" s="2">
        <f t="shared" si="60"/>
        <v>-5.854115443089114E-2</v>
      </c>
    </row>
    <row r="938" spans="1:14" x14ac:dyDescent="0.25">
      <c r="A938" t="s">
        <v>4216</v>
      </c>
      <c r="B938">
        <v>14060.351000000001</v>
      </c>
      <c r="K938">
        <f t="shared" si="61"/>
        <v>8.5429999999996653</v>
      </c>
      <c r="L938">
        <f t="shared" si="62"/>
        <v>0</v>
      </c>
      <c r="M938" s="2">
        <f t="shared" si="63"/>
        <v>6.0000059990008077E-2</v>
      </c>
      <c r="N938" s="2">
        <f t="shared" si="60"/>
        <v>2.3416461768710484E-2</v>
      </c>
    </row>
    <row r="939" spans="1:14" x14ac:dyDescent="0.25">
      <c r="A939" t="s">
        <v>4215</v>
      </c>
      <c r="B939">
        <v>14068.894</v>
      </c>
      <c r="K939">
        <f t="shared" si="61"/>
        <v>8.5460000000002765</v>
      </c>
      <c r="L939">
        <f t="shared" si="62"/>
        <v>0</v>
      </c>
      <c r="M939" s="2">
        <f t="shared" si="63"/>
        <v>0.1500001500084335</v>
      </c>
      <c r="N939" s="2">
        <f t="shared" si="60"/>
        <v>5.8541154434799125E-2</v>
      </c>
    </row>
    <row r="940" spans="1:14" x14ac:dyDescent="0.25">
      <c r="A940" t="s">
        <v>4214</v>
      </c>
      <c r="B940">
        <v>14077.44</v>
      </c>
      <c r="K940">
        <f t="shared" si="61"/>
        <v>8.5869999999995343</v>
      </c>
      <c r="L940">
        <f t="shared" si="62"/>
        <v>1</v>
      </c>
      <c r="M940" s="2">
        <f t="shared" si="63"/>
        <v>1.3800013799873989</v>
      </c>
      <c r="N940" s="2">
        <f t="shared" si="60"/>
        <v>0.53857862076494012</v>
      </c>
    </row>
    <row r="941" spans="1:14" x14ac:dyDescent="0.25">
      <c r="A941" t="s">
        <v>4213</v>
      </c>
      <c r="B941">
        <v>14086.027</v>
      </c>
      <c r="K941">
        <f t="shared" si="61"/>
        <v>8.522000000000844</v>
      </c>
      <c r="L941">
        <f t="shared" si="62"/>
        <v>0</v>
      </c>
      <c r="M941" s="2">
        <f t="shared" si="63"/>
        <v>-0.57000056997526072</v>
      </c>
      <c r="N941" s="2">
        <f t="shared" si="60"/>
        <v>-0.22245638683007218</v>
      </c>
    </row>
    <row r="942" spans="1:14" x14ac:dyDescent="0.25">
      <c r="A942" t="s">
        <v>4212</v>
      </c>
      <c r="B942">
        <v>14094.549000000001</v>
      </c>
      <c r="K942">
        <f t="shared" si="61"/>
        <v>8.5429999999996653</v>
      </c>
      <c r="L942">
        <f t="shared" si="62"/>
        <v>0</v>
      </c>
      <c r="M942" s="2">
        <f t="shared" si="63"/>
        <v>6.0000059990008077E-2</v>
      </c>
      <c r="N942" s="2">
        <f t="shared" si="60"/>
        <v>2.3416461768710484E-2</v>
      </c>
    </row>
    <row r="943" spans="1:14" x14ac:dyDescent="0.25">
      <c r="A943" t="s">
        <v>4211</v>
      </c>
      <c r="B943">
        <v>14103.092000000001</v>
      </c>
      <c r="K943">
        <f t="shared" si="61"/>
        <v>8.543999999999869</v>
      </c>
      <c r="L943">
        <f t="shared" si="62"/>
        <v>0</v>
      </c>
      <c r="M943" s="2">
        <f t="shared" si="63"/>
        <v>9.000008999614989E-2</v>
      </c>
      <c r="N943" s="2">
        <f t="shared" si="60"/>
        <v>3.5124692657406698E-2</v>
      </c>
    </row>
    <row r="944" spans="1:14" x14ac:dyDescent="0.25">
      <c r="A944" t="s">
        <v>4210</v>
      </c>
      <c r="B944">
        <v>14111.636</v>
      </c>
      <c r="K944">
        <f t="shared" si="61"/>
        <v>8.543999999999869</v>
      </c>
      <c r="L944">
        <f t="shared" si="62"/>
        <v>0</v>
      </c>
      <c r="M944" s="2">
        <f t="shared" si="63"/>
        <v>9.000008999614989E-2</v>
      </c>
      <c r="N944" s="2">
        <f t="shared" si="60"/>
        <v>3.5124692657406698E-2</v>
      </c>
    </row>
    <row r="945" spans="1:14" x14ac:dyDescent="0.25">
      <c r="A945" t="s">
        <v>4209</v>
      </c>
      <c r="B945">
        <v>14120.18</v>
      </c>
      <c r="K945">
        <f t="shared" si="61"/>
        <v>8.5349999999998545</v>
      </c>
      <c r="L945">
        <f t="shared" si="62"/>
        <v>0</v>
      </c>
      <c r="M945" s="2">
        <f t="shared" si="63"/>
        <v>-0.18000018000455664</v>
      </c>
      <c r="N945" s="2">
        <f t="shared" si="60"/>
        <v>-7.0249385319587354E-2</v>
      </c>
    </row>
    <row r="946" spans="1:14" x14ac:dyDescent="0.25">
      <c r="A946" t="s">
        <v>4208</v>
      </c>
      <c r="B946">
        <v>14128.715</v>
      </c>
      <c r="K946">
        <f t="shared" si="61"/>
        <v>8.5429999999996653</v>
      </c>
      <c r="L946">
        <f t="shared" si="62"/>
        <v>0</v>
      </c>
      <c r="M946" s="2">
        <f t="shared" si="63"/>
        <v>6.0000059990008077E-2</v>
      </c>
      <c r="N946" s="2">
        <f t="shared" si="60"/>
        <v>2.3416461768710484E-2</v>
      </c>
    </row>
    <row r="947" spans="1:14" x14ac:dyDescent="0.25">
      <c r="A947" t="s">
        <v>4207</v>
      </c>
      <c r="B947">
        <v>14137.258</v>
      </c>
      <c r="K947">
        <f t="shared" si="61"/>
        <v>8.5450000000000728</v>
      </c>
      <c r="L947">
        <f t="shared" si="62"/>
        <v>0</v>
      </c>
      <c r="M947" s="2">
        <f t="shared" si="63"/>
        <v>0.1200001200022917</v>
      </c>
      <c r="N947" s="2">
        <f t="shared" si="60"/>
        <v>4.6832923546102911E-2</v>
      </c>
    </row>
    <row r="948" spans="1:14" x14ac:dyDescent="0.25">
      <c r="A948" t="s">
        <v>4206</v>
      </c>
      <c r="B948">
        <v>14145.803</v>
      </c>
      <c r="K948">
        <f t="shared" si="61"/>
        <v>8.5339999999996508</v>
      </c>
      <c r="L948">
        <f t="shared" si="62"/>
        <v>0</v>
      </c>
      <c r="M948" s="2">
        <f t="shared" si="63"/>
        <v>-0.21000021001069846</v>
      </c>
      <c r="N948" s="2">
        <f t="shared" si="60"/>
        <v>-8.1957616208283568E-2</v>
      </c>
    </row>
    <row r="949" spans="1:14" x14ac:dyDescent="0.25">
      <c r="A949" t="s">
        <v>4205</v>
      </c>
      <c r="B949">
        <v>14154.337</v>
      </c>
      <c r="K949">
        <f t="shared" si="61"/>
        <v>8.543999999999869</v>
      </c>
      <c r="L949">
        <f t="shared" si="62"/>
        <v>0</v>
      </c>
      <c r="M949" s="2">
        <f t="shared" si="63"/>
        <v>9.000008999614989E-2</v>
      </c>
      <c r="N949" s="2">
        <f t="shared" si="60"/>
        <v>3.5124692657406698E-2</v>
      </c>
    </row>
    <row r="950" spans="1:14" x14ac:dyDescent="0.25">
      <c r="A950" t="s">
        <v>4204</v>
      </c>
      <c r="B950">
        <v>14162.880999999999</v>
      </c>
      <c r="K950">
        <f t="shared" si="61"/>
        <v>8.543999999999869</v>
      </c>
      <c r="L950">
        <f t="shared" si="62"/>
        <v>0</v>
      </c>
      <c r="M950" s="2">
        <f t="shared" si="63"/>
        <v>9.000008999614989E-2</v>
      </c>
      <c r="N950" s="2">
        <f t="shared" si="60"/>
        <v>3.5124692657406698E-2</v>
      </c>
    </row>
    <row r="951" spans="1:14" x14ac:dyDescent="0.25">
      <c r="A951" t="s">
        <v>4203</v>
      </c>
      <c r="B951">
        <v>14171.424999999999</v>
      </c>
      <c r="K951">
        <f t="shared" si="61"/>
        <v>8.6090000000003783</v>
      </c>
      <c r="L951">
        <f t="shared" si="62"/>
        <v>1</v>
      </c>
      <c r="M951" s="2">
        <f t="shared" si="63"/>
        <v>2.0400020400133791</v>
      </c>
      <c r="N951" s="2">
        <f t="shared" si="60"/>
        <v>0.79615970027371308</v>
      </c>
    </row>
    <row r="952" spans="1:14" x14ac:dyDescent="0.25">
      <c r="A952" t="s">
        <v>4202</v>
      </c>
      <c r="B952">
        <v>14180.034</v>
      </c>
      <c r="K952">
        <f t="shared" si="61"/>
        <v>8.5429999999996653</v>
      </c>
      <c r="L952">
        <f t="shared" si="62"/>
        <v>0</v>
      </c>
      <c r="M952" s="2">
        <f t="shared" si="63"/>
        <v>6.0000059990008077E-2</v>
      </c>
      <c r="N952" s="2">
        <f t="shared" si="60"/>
        <v>2.3416461768710484E-2</v>
      </c>
    </row>
    <row r="953" spans="1:14" x14ac:dyDescent="0.25">
      <c r="A953" t="s">
        <v>4201</v>
      </c>
      <c r="B953">
        <v>14188.576999999999</v>
      </c>
      <c r="K953">
        <f t="shared" si="61"/>
        <v>8.5340000000014697</v>
      </c>
      <c r="L953">
        <f t="shared" si="62"/>
        <v>0</v>
      </c>
      <c r="M953" s="2">
        <f t="shared" si="63"/>
        <v>-0.21000020995612872</v>
      </c>
      <c r="N953" s="2">
        <f t="shared" si="60"/>
        <v>-8.195761618698949E-2</v>
      </c>
    </row>
    <row r="954" spans="1:14" x14ac:dyDescent="0.25">
      <c r="A954" t="s">
        <v>4200</v>
      </c>
      <c r="B954">
        <v>14197.111000000001</v>
      </c>
      <c r="K954">
        <f t="shared" si="61"/>
        <v>8.5429999999996653</v>
      </c>
      <c r="L954">
        <f t="shared" si="62"/>
        <v>0</v>
      </c>
      <c r="M954" s="2">
        <f t="shared" si="63"/>
        <v>6.0000059990008077E-2</v>
      </c>
      <c r="N954" s="2">
        <f t="shared" si="60"/>
        <v>2.3416461768710484E-2</v>
      </c>
    </row>
    <row r="955" spans="1:14" x14ac:dyDescent="0.25">
      <c r="A955" t="s">
        <v>4199</v>
      </c>
      <c r="B955">
        <v>14205.654</v>
      </c>
      <c r="K955">
        <f t="shared" si="61"/>
        <v>8.543999999999869</v>
      </c>
      <c r="L955">
        <f t="shared" si="62"/>
        <v>0</v>
      </c>
      <c r="M955" s="2">
        <f t="shared" si="63"/>
        <v>9.000008999614989E-2</v>
      </c>
      <c r="N955" s="2">
        <f t="shared" si="60"/>
        <v>3.5124692657406698E-2</v>
      </c>
    </row>
    <row r="956" spans="1:14" x14ac:dyDescent="0.25">
      <c r="A956" t="s">
        <v>4198</v>
      </c>
      <c r="B956">
        <v>14214.198</v>
      </c>
      <c r="K956">
        <f t="shared" si="61"/>
        <v>8.5360000000000582</v>
      </c>
      <c r="L956">
        <f t="shared" si="62"/>
        <v>0</v>
      </c>
      <c r="M956" s="2">
        <f t="shared" si="63"/>
        <v>-0.15000014999841485</v>
      </c>
      <c r="N956" s="2">
        <f t="shared" si="60"/>
        <v>-5.854115443089114E-2</v>
      </c>
    </row>
    <row r="957" spans="1:14" x14ac:dyDescent="0.25">
      <c r="A957" t="s">
        <v>4197</v>
      </c>
      <c r="B957">
        <v>14222.734</v>
      </c>
      <c r="K957">
        <f t="shared" si="61"/>
        <v>8.5429999999996653</v>
      </c>
      <c r="L957">
        <f t="shared" si="62"/>
        <v>0</v>
      </c>
      <c r="M957" s="2">
        <f t="shared" si="63"/>
        <v>6.0000059990008077E-2</v>
      </c>
      <c r="N957" s="2">
        <f t="shared" si="60"/>
        <v>2.3416461768710484E-2</v>
      </c>
    </row>
    <row r="958" spans="1:14" x14ac:dyDescent="0.25">
      <c r="A958" t="s">
        <v>4196</v>
      </c>
      <c r="B958">
        <v>14231.277</v>
      </c>
      <c r="K958">
        <f t="shared" si="61"/>
        <v>8.5429999999996653</v>
      </c>
      <c r="L958">
        <f t="shared" si="62"/>
        <v>0</v>
      </c>
      <c r="M958" s="2">
        <f t="shared" si="63"/>
        <v>6.0000059990008077E-2</v>
      </c>
      <c r="N958" s="2">
        <f t="shared" si="60"/>
        <v>2.3416461768710484E-2</v>
      </c>
    </row>
    <row r="959" spans="1:14" x14ac:dyDescent="0.25">
      <c r="A959" t="s">
        <v>4195</v>
      </c>
      <c r="B959">
        <v>14239.82</v>
      </c>
      <c r="K959">
        <f t="shared" si="61"/>
        <v>8.543999999999869</v>
      </c>
      <c r="L959">
        <f t="shared" si="62"/>
        <v>0</v>
      </c>
      <c r="M959" s="2">
        <f t="shared" si="63"/>
        <v>9.000008999614989E-2</v>
      </c>
      <c r="N959" s="2">
        <f t="shared" si="60"/>
        <v>3.5124692657406698E-2</v>
      </c>
    </row>
    <row r="960" spans="1:14" x14ac:dyDescent="0.25">
      <c r="A960" t="s">
        <v>4194</v>
      </c>
      <c r="B960">
        <v>14248.364</v>
      </c>
      <c r="K960">
        <f t="shared" si="61"/>
        <v>8.5349999999998545</v>
      </c>
      <c r="L960">
        <f t="shared" si="62"/>
        <v>0</v>
      </c>
      <c r="M960" s="2">
        <f t="shared" si="63"/>
        <v>-0.18000018000455664</v>
      </c>
      <c r="N960" s="2">
        <f t="shared" si="60"/>
        <v>-7.0249385319587354E-2</v>
      </c>
    </row>
    <row r="961" spans="1:14" x14ac:dyDescent="0.25">
      <c r="A961" t="s">
        <v>4193</v>
      </c>
      <c r="B961">
        <v>14256.898999999999</v>
      </c>
      <c r="K961">
        <f t="shared" si="61"/>
        <v>8.543999999999869</v>
      </c>
      <c r="L961">
        <f t="shared" si="62"/>
        <v>0</v>
      </c>
      <c r="M961" s="2">
        <f t="shared" si="63"/>
        <v>9.000008999614989E-2</v>
      </c>
      <c r="N961" s="2">
        <f t="shared" si="60"/>
        <v>3.5124692657406698E-2</v>
      </c>
    </row>
    <row r="962" spans="1:14" x14ac:dyDescent="0.25">
      <c r="A962" t="s">
        <v>4192</v>
      </c>
      <c r="B962">
        <v>14265.442999999999</v>
      </c>
      <c r="K962">
        <f t="shared" si="61"/>
        <v>8.5430000000014843</v>
      </c>
      <c r="L962">
        <f t="shared" si="62"/>
        <v>0</v>
      </c>
      <c r="M962" s="2">
        <f t="shared" si="63"/>
        <v>6.0000060044577815E-2</v>
      </c>
      <c r="N962" s="2">
        <f t="shared" si="60"/>
        <v>2.3416461790004561E-2</v>
      </c>
    </row>
    <row r="963" spans="1:14" x14ac:dyDescent="0.25">
      <c r="A963" t="s">
        <v>4191</v>
      </c>
      <c r="B963">
        <v>14273.986000000001</v>
      </c>
      <c r="K963">
        <f t="shared" si="61"/>
        <v>8.5360000000000582</v>
      </c>
      <c r="L963">
        <f t="shared" si="62"/>
        <v>0</v>
      </c>
      <c r="M963" s="2">
        <f t="shared" si="63"/>
        <v>-0.15000014999841485</v>
      </c>
      <c r="N963" s="2">
        <f t="shared" si="60"/>
        <v>-5.854115443089114E-2</v>
      </c>
    </row>
    <row r="964" spans="1:14" x14ac:dyDescent="0.25">
      <c r="A964" t="s">
        <v>4190</v>
      </c>
      <c r="B964">
        <v>14282.522000000001</v>
      </c>
      <c r="K964">
        <f t="shared" si="61"/>
        <v>8.5429999999996653</v>
      </c>
      <c r="L964">
        <f t="shared" si="62"/>
        <v>0</v>
      </c>
      <c r="M964" s="2">
        <f t="shared" si="63"/>
        <v>6.0000059990008077E-2</v>
      </c>
      <c r="N964" s="2">
        <f t="shared" ref="N964:N1027" si="64">((B965-B964)/8.541-1)*100</f>
        <v>2.3416461768710484E-2</v>
      </c>
    </row>
    <row r="965" spans="1:14" x14ac:dyDescent="0.25">
      <c r="A965" t="s">
        <v>4189</v>
      </c>
      <c r="B965">
        <v>14291.065000000001</v>
      </c>
      <c r="K965">
        <f t="shared" ref="K965:K1028" si="65">B966-B965</f>
        <v>8.5469999999986612</v>
      </c>
      <c r="L965">
        <f t="shared" ref="L965:L1028" si="66">IF(K965&gt;8.55,1,0 )</f>
        <v>0</v>
      </c>
      <c r="M965" s="2">
        <f t="shared" ref="M965:M1028" si="67">(B966-B965-8.541)/0.0333333</f>
        <v>0.18000017996000559</v>
      </c>
      <c r="N965" s="2">
        <f t="shared" si="64"/>
        <v>7.0249385302201262E-2</v>
      </c>
    </row>
    <row r="966" spans="1:14" x14ac:dyDescent="0.25">
      <c r="A966" t="s">
        <v>4188</v>
      </c>
      <c r="B966">
        <v>14299.611999999999</v>
      </c>
      <c r="K966">
        <f t="shared" si="65"/>
        <v>8.5410000000010768</v>
      </c>
      <c r="L966">
        <f t="shared" si="66"/>
        <v>0</v>
      </c>
      <c r="M966" s="2">
        <f t="shared" si="67"/>
        <v>3.2294199634496185E-11</v>
      </c>
      <c r="N966" s="2">
        <f t="shared" si="64"/>
        <v>1.2612133559741778E-11</v>
      </c>
    </row>
    <row r="967" spans="1:14" x14ac:dyDescent="0.25">
      <c r="A967" t="s">
        <v>4187</v>
      </c>
      <c r="B967">
        <v>14308.153</v>
      </c>
      <c r="K967">
        <f t="shared" si="65"/>
        <v>8.5349999999998545</v>
      </c>
      <c r="L967">
        <f t="shared" si="66"/>
        <v>0</v>
      </c>
      <c r="M967" s="2">
        <f t="shared" si="67"/>
        <v>-0.18000018000455664</v>
      </c>
      <c r="N967" s="2">
        <f t="shared" si="64"/>
        <v>-7.0249385319587354E-2</v>
      </c>
    </row>
    <row r="968" spans="1:14" x14ac:dyDescent="0.25">
      <c r="A968" t="s">
        <v>4186</v>
      </c>
      <c r="B968">
        <v>14316.688</v>
      </c>
      <c r="K968">
        <f t="shared" si="65"/>
        <v>8.543999999999869</v>
      </c>
      <c r="L968">
        <f t="shared" si="66"/>
        <v>0</v>
      </c>
      <c r="M968" s="2">
        <f t="shared" si="67"/>
        <v>9.000008999614989E-2</v>
      </c>
      <c r="N968" s="2">
        <f t="shared" si="64"/>
        <v>3.5124692657406698E-2</v>
      </c>
    </row>
    <row r="969" spans="1:14" x14ac:dyDescent="0.25">
      <c r="A969" t="s">
        <v>4185</v>
      </c>
      <c r="B969">
        <v>14325.232</v>
      </c>
      <c r="K969">
        <f t="shared" si="65"/>
        <v>8.5460000000002765</v>
      </c>
      <c r="L969">
        <f t="shared" si="66"/>
        <v>0</v>
      </c>
      <c r="M969" s="2">
        <f t="shared" si="67"/>
        <v>0.1500001500084335</v>
      </c>
      <c r="N969" s="2">
        <f t="shared" si="64"/>
        <v>5.8541154434799125E-2</v>
      </c>
    </row>
    <row r="970" spans="1:14" x14ac:dyDescent="0.25">
      <c r="A970" t="s">
        <v>4184</v>
      </c>
      <c r="B970">
        <v>14333.778</v>
      </c>
      <c r="K970">
        <f t="shared" si="65"/>
        <v>8.532999999999447</v>
      </c>
      <c r="L970">
        <f t="shared" si="66"/>
        <v>0</v>
      </c>
      <c r="M970" s="2">
        <f t="shared" si="67"/>
        <v>-0.24000024001684025</v>
      </c>
      <c r="N970" s="2">
        <f t="shared" si="64"/>
        <v>-9.3665847096979782E-2</v>
      </c>
    </row>
    <row r="971" spans="1:14" x14ac:dyDescent="0.25">
      <c r="A971" t="s">
        <v>4183</v>
      </c>
      <c r="B971">
        <v>14342.311</v>
      </c>
      <c r="K971">
        <f t="shared" si="65"/>
        <v>8.6790000000000873</v>
      </c>
      <c r="L971">
        <f t="shared" si="66"/>
        <v>1</v>
      </c>
      <c r="M971" s="2">
        <f t="shared" si="67"/>
        <v>4.1400041400067478</v>
      </c>
      <c r="N971" s="2">
        <f t="shared" si="64"/>
        <v>1.6157358623122287</v>
      </c>
    </row>
    <row r="972" spans="1:14" x14ac:dyDescent="0.25">
      <c r="A972" t="s">
        <v>4182</v>
      </c>
      <c r="B972">
        <v>14350.99</v>
      </c>
      <c r="K972">
        <f t="shared" si="65"/>
        <v>8.543999999999869</v>
      </c>
      <c r="L972">
        <f t="shared" si="66"/>
        <v>0</v>
      </c>
      <c r="M972" s="2">
        <f t="shared" si="67"/>
        <v>9.000008999614989E-2</v>
      </c>
      <c r="N972" s="2">
        <f t="shared" si="64"/>
        <v>3.5124692657406698E-2</v>
      </c>
    </row>
    <row r="973" spans="1:14" x14ac:dyDescent="0.25">
      <c r="A973" t="s">
        <v>4181</v>
      </c>
      <c r="B973">
        <v>14359.534</v>
      </c>
      <c r="K973">
        <f t="shared" si="65"/>
        <v>8.5349999999998545</v>
      </c>
      <c r="L973">
        <f t="shared" si="66"/>
        <v>0</v>
      </c>
      <c r="M973" s="2">
        <f t="shared" si="67"/>
        <v>-0.18000018000455664</v>
      </c>
      <c r="N973" s="2">
        <f t="shared" si="64"/>
        <v>-7.0249385319587354E-2</v>
      </c>
    </row>
    <row r="974" spans="1:14" x14ac:dyDescent="0.25">
      <c r="A974" t="s">
        <v>4180</v>
      </c>
      <c r="B974">
        <v>14368.069</v>
      </c>
      <c r="K974">
        <f t="shared" si="65"/>
        <v>8.543999999999869</v>
      </c>
      <c r="L974">
        <f t="shared" si="66"/>
        <v>0</v>
      </c>
      <c r="M974" s="2">
        <f t="shared" si="67"/>
        <v>9.000008999614989E-2</v>
      </c>
      <c r="N974" s="2">
        <f t="shared" si="64"/>
        <v>3.5124692657406698E-2</v>
      </c>
    </row>
    <row r="975" spans="1:14" x14ac:dyDescent="0.25">
      <c r="A975" t="s">
        <v>4179</v>
      </c>
      <c r="B975">
        <v>14376.612999999999</v>
      </c>
      <c r="K975">
        <f t="shared" si="65"/>
        <v>8.5430000000014843</v>
      </c>
      <c r="L975">
        <f t="shared" si="66"/>
        <v>0</v>
      </c>
      <c r="M975" s="2">
        <f t="shared" si="67"/>
        <v>6.0000060044577815E-2</v>
      </c>
      <c r="N975" s="2">
        <f t="shared" si="64"/>
        <v>2.3416461790004561E-2</v>
      </c>
    </row>
    <row r="976" spans="1:14" x14ac:dyDescent="0.25">
      <c r="A976" t="s">
        <v>4178</v>
      </c>
      <c r="B976">
        <v>14385.156000000001</v>
      </c>
      <c r="K976">
        <f t="shared" si="65"/>
        <v>8.5349999999998545</v>
      </c>
      <c r="L976">
        <f t="shared" si="66"/>
        <v>0</v>
      </c>
      <c r="M976" s="2">
        <f t="shared" si="67"/>
        <v>-0.18000018000455664</v>
      </c>
      <c r="N976" s="2">
        <f t="shared" si="64"/>
        <v>-7.0249385319587354E-2</v>
      </c>
    </row>
    <row r="977" spans="1:14" x14ac:dyDescent="0.25">
      <c r="A977" t="s">
        <v>4177</v>
      </c>
      <c r="B977">
        <v>14393.691000000001</v>
      </c>
      <c r="K977">
        <f t="shared" si="65"/>
        <v>8.543999999999869</v>
      </c>
      <c r="L977">
        <f t="shared" si="66"/>
        <v>0</v>
      </c>
      <c r="M977" s="2">
        <f t="shared" si="67"/>
        <v>9.000008999614989E-2</v>
      </c>
      <c r="N977" s="2">
        <f t="shared" si="64"/>
        <v>3.5124692657406698E-2</v>
      </c>
    </row>
    <row r="978" spans="1:14" x14ac:dyDescent="0.25">
      <c r="A978" t="s">
        <v>4176</v>
      </c>
      <c r="B978">
        <v>14402.235000000001</v>
      </c>
      <c r="K978">
        <f t="shared" si="65"/>
        <v>8.543999999999869</v>
      </c>
      <c r="L978">
        <f t="shared" si="66"/>
        <v>0</v>
      </c>
      <c r="M978" s="2">
        <f t="shared" si="67"/>
        <v>9.000008999614989E-2</v>
      </c>
      <c r="N978" s="2">
        <f t="shared" si="64"/>
        <v>3.5124692657406698E-2</v>
      </c>
    </row>
    <row r="979" spans="1:14" x14ac:dyDescent="0.25">
      <c r="A979" t="s">
        <v>4175</v>
      </c>
      <c r="B979">
        <v>14410.779</v>
      </c>
      <c r="K979">
        <f t="shared" si="65"/>
        <v>8.5429999999996653</v>
      </c>
      <c r="L979">
        <f t="shared" si="66"/>
        <v>0</v>
      </c>
      <c r="M979" s="2">
        <f t="shared" si="67"/>
        <v>6.0000059990008077E-2</v>
      </c>
      <c r="N979" s="2">
        <f t="shared" si="64"/>
        <v>2.3416461768710484E-2</v>
      </c>
    </row>
    <row r="980" spans="1:14" x14ac:dyDescent="0.25">
      <c r="A980" t="s">
        <v>4174</v>
      </c>
      <c r="B980">
        <v>14419.322</v>
      </c>
      <c r="K980">
        <f t="shared" si="65"/>
        <v>8.5360000000000582</v>
      </c>
      <c r="L980">
        <f t="shared" si="66"/>
        <v>0</v>
      </c>
      <c r="M980" s="2">
        <f t="shared" si="67"/>
        <v>-0.15000014999841485</v>
      </c>
      <c r="N980" s="2">
        <f t="shared" si="64"/>
        <v>-5.854115443089114E-2</v>
      </c>
    </row>
    <row r="981" spans="1:14" x14ac:dyDescent="0.25">
      <c r="A981" t="s">
        <v>4173</v>
      </c>
      <c r="B981">
        <v>14427.858</v>
      </c>
      <c r="K981">
        <f t="shared" si="65"/>
        <v>8.543999999999869</v>
      </c>
      <c r="L981">
        <f t="shared" si="66"/>
        <v>0</v>
      </c>
      <c r="M981" s="2">
        <f t="shared" si="67"/>
        <v>9.000008999614989E-2</v>
      </c>
      <c r="N981" s="2">
        <f t="shared" si="64"/>
        <v>3.5124692657406698E-2</v>
      </c>
    </row>
    <row r="982" spans="1:14" x14ac:dyDescent="0.25">
      <c r="A982" t="s">
        <v>4172</v>
      </c>
      <c r="B982">
        <v>14436.402</v>
      </c>
      <c r="K982">
        <f t="shared" si="65"/>
        <v>8.5429999999996653</v>
      </c>
      <c r="L982">
        <f t="shared" si="66"/>
        <v>0</v>
      </c>
      <c r="M982" s="2">
        <f t="shared" si="67"/>
        <v>6.0000059990008077E-2</v>
      </c>
      <c r="N982" s="2">
        <f t="shared" si="64"/>
        <v>2.3416461768710484E-2</v>
      </c>
    </row>
    <row r="983" spans="1:14" x14ac:dyDescent="0.25">
      <c r="A983" t="s">
        <v>4171</v>
      </c>
      <c r="B983">
        <v>14444.945</v>
      </c>
      <c r="K983">
        <f t="shared" si="65"/>
        <v>8.5349999999998545</v>
      </c>
      <c r="L983">
        <f t="shared" si="66"/>
        <v>0</v>
      </c>
      <c r="M983" s="2">
        <f t="shared" si="67"/>
        <v>-0.18000018000455664</v>
      </c>
      <c r="N983" s="2">
        <f t="shared" si="64"/>
        <v>-7.0249385319587354E-2</v>
      </c>
    </row>
    <row r="984" spans="1:14" x14ac:dyDescent="0.25">
      <c r="A984" t="s">
        <v>4170</v>
      </c>
      <c r="B984">
        <v>14453.48</v>
      </c>
      <c r="K984">
        <f t="shared" si="65"/>
        <v>8.5480000000006839</v>
      </c>
      <c r="L984">
        <f t="shared" si="66"/>
        <v>0</v>
      </c>
      <c r="M984" s="2">
        <f t="shared" si="67"/>
        <v>0.21000021002071712</v>
      </c>
      <c r="N984" s="2">
        <f t="shared" si="64"/>
        <v>8.1957616212191553E-2</v>
      </c>
    </row>
    <row r="985" spans="1:14" x14ac:dyDescent="0.25">
      <c r="A985" t="s">
        <v>4169</v>
      </c>
      <c r="B985">
        <v>14462.028</v>
      </c>
      <c r="K985">
        <f t="shared" si="65"/>
        <v>8.5399999999990541</v>
      </c>
      <c r="L985">
        <f t="shared" si="66"/>
        <v>0</v>
      </c>
      <c r="M985" s="2">
        <f t="shared" si="67"/>
        <v>-3.0000030028417345E-2</v>
      </c>
      <c r="N985" s="2">
        <f t="shared" si="64"/>
        <v>-1.170823089738926E-2</v>
      </c>
    </row>
    <row r="986" spans="1:14" x14ac:dyDescent="0.25">
      <c r="A986" t="s">
        <v>4168</v>
      </c>
      <c r="B986">
        <v>14470.567999999999</v>
      </c>
      <c r="K986">
        <f t="shared" si="65"/>
        <v>8.6069999999999709</v>
      </c>
      <c r="L986">
        <f t="shared" si="66"/>
        <v>1</v>
      </c>
      <c r="M986" s="2">
        <f t="shared" si="67"/>
        <v>1.9800019800010955</v>
      </c>
      <c r="N986" s="2">
        <f t="shared" si="64"/>
        <v>0.77274323849632065</v>
      </c>
    </row>
    <row r="987" spans="1:14" x14ac:dyDescent="0.25">
      <c r="A987" t="s">
        <v>4167</v>
      </c>
      <c r="B987">
        <v>14479.174999999999</v>
      </c>
      <c r="K987">
        <f t="shared" si="65"/>
        <v>8.543999999999869</v>
      </c>
      <c r="L987">
        <f t="shared" si="66"/>
        <v>0</v>
      </c>
      <c r="M987" s="2">
        <f t="shared" si="67"/>
        <v>9.000008999614989E-2</v>
      </c>
      <c r="N987" s="2">
        <f t="shared" si="64"/>
        <v>3.5124692657406698E-2</v>
      </c>
    </row>
    <row r="988" spans="1:14" x14ac:dyDescent="0.25">
      <c r="A988" t="s">
        <v>4166</v>
      </c>
      <c r="B988">
        <v>14487.718999999999</v>
      </c>
      <c r="K988">
        <f t="shared" si="65"/>
        <v>8.5360000000000582</v>
      </c>
      <c r="L988">
        <f t="shared" si="66"/>
        <v>0</v>
      </c>
      <c r="M988" s="2">
        <f t="shared" si="67"/>
        <v>-0.15000014999841485</v>
      </c>
      <c r="N988" s="2">
        <f t="shared" si="64"/>
        <v>-5.854115443089114E-2</v>
      </c>
    </row>
    <row r="989" spans="1:14" x14ac:dyDescent="0.25">
      <c r="A989" t="s">
        <v>4165</v>
      </c>
      <c r="B989">
        <v>14496.254999999999</v>
      </c>
      <c r="K989">
        <f t="shared" si="65"/>
        <v>8.5740000000005239</v>
      </c>
      <c r="L989">
        <f t="shared" si="66"/>
        <v>1</v>
      </c>
      <c r="M989" s="2">
        <f t="shared" si="67"/>
        <v>0.99000099001669495</v>
      </c>
      <c r="N989" s="2">
        <f t="shared" si="64"/>
        <v>0.38637161925445529</v>
      </c>
    </row>
    <row r="990" spans="1:14" x14ac:dyDescent="0.25">
      <c r="A990" t="s">
        <v>4164</v>
      </c>
      <c r="B990">
        <v>14504.829</v>
      </c>
      <c r="K990">
        <f t="shared" si="65"/>
        <v>8.543999999999869</v>
      </c>
      <c r="L990">
        <f t="shared" si="66"/>
        <v>0</v>
      </c>
      <c r="M990" s="2">
        <f t="shared" si="67"/>
        <v>9.000008999614989E-2</v>
      </c>
      <c r="N990" s="2">
        <f t="shared" si="64"/>
        <v>3.5124692657406698E-2</v>
      </c>
    </row>
    <row r="991" spans="1:14" x14ac:dyDescent="0.25">
      <c r="A991" t="s">
        <v>4163</v>
      </c>
      <c r="B991">
        <v>14513.373</v>
      </c>
      <c r="K991">
        <f t="shared" si="65"/>
        <v>8.543999999999869</v>
      </c>
      <c r="L991">
        <f t="shared" si="66"/>
        <v>0</v>
      </c>
      <c r="M991" s="2">
        <f t="shared" si="67"/>
        <v>9.000008999614989E-2</v>
      </c>
      <c r="N991" s="2">
        <f t="shared" si="64"/>
        <v>3.5124692657406698E-2</v>
      </c>
    </row>
    <row r="992" spans="1:14" x14ac:dyDescent="0.25">
      <c r="A992" t="s">
        <v>4162</v>
      </c>
      <c r="B992">
        <v>14521.916999999999</v>
      </c>
      <c r="K992">
        <f t="shared" si="65"/>
        <v>8.5349999999998545</v>
      </c>
      <c r="L992">
        <f t="shared" si="66"/>
        <v>0</v>
      </c>
      <c r="M992" s="2">
        <f t="shared" si="67"/>
        <v>-0.18000018000455664</v>
      </c>
      <c r="N992" s="2">
        <f t="shared" si="64"/>
        <v>-7.0249385319587354E-2</v>
      </c>
    </row>
    <row r="993" spans="1:14" x14ac:dyDescent="0.25">
      <c r="A993" t="s">
        <v>4161</v>
      </c>
      <c r="B993">
        <v>14530.451999999999</v>
      </c>
      <c r="K993">
        <f t="shared" si="65"/>
        <v>8.543999999999869</v>
      </c>
      <c r="L993">
        <f t="shared" si="66"/>
        <v>0</v>
      </c>
      <c r="M993" s="2">
        <f t="shared" si="67"/>
        <v>9.000008999614989E-2</v>
      </c>
      <c r="N993" s="2">
        <f t="shared" si="64"/>
        <v>3.5124692657406698E-2</v>
      </c>
    </row>
    <row r="994" spans="1:14" x14ac:dyDescent="0.25">
      <c r="A994" t="s">
        <v>4160</v>
      </c>
      <c r="B994">
        <v>14538.995999999999</v>
      </c>
      <c r="K994">
        <f t="shared" si="65"/>
        <v>8.544000000001688</v>
      </c>
      <c r="L994">
        <f t="shared" si="66"/>
        <v>0</v>
      </c>
      <c r="M994" s="2">
        <f t="shared" si="67"/>
        <v>9.0000090050719628E-2</v>
      </c>
      <c r="N994" s="2">
        <f t="shared" si="64"/>
        <v>3.5124692678700775E-2</v>
      </c>
    </row>
    <row r="995" spans="1:14" x14ac:dyDescent="0.25">
      <c r="A995" t="s">
        <v>4159</v>
      </c>
      <c r="B995">
        <v>14547.54</v>
      </c>
      <c r="K995">
        <f t="shared" si="65"/>
        <v>8.5349999999998545</v>
      </c>
      <c r="L995">
        <f t="shared" si="66"/>
        <v>0</v>
      </c>
      <c r="M995" s="2">
        <f t="shared" si="67"/>
        <v>-0.18000018000455664</v>
      </c>
      <c r="N995" s="2">
        <f t="shared" si="64"/>
        <v>-7.0249385319587354E-2</v>
      </c>
    </row>
    <row r="996" spans="1:14" x14ac:dyDescent="0.25">
      <c r="A996" t="s">
        <v>4158</v>
      </c>
      <c r="B996">
        <v>14556.075000000001</v>
      </c>
      <c r="K996">
        <f t="shared" si="65"/>
        <v>8.5429999999996653</v>
      </c>
      <c r="L996">
        <f t="shared" si="66"/>
        <v>0</v>
      </c>
      <c r="M996" s="2">
        <f t="shared" si="67"/>
        <v>6.0000059990008077E-2</v>
      </c>
      <c r="N996" s="2">
        <f t="shared" si="64"/>
        <v>2.3416461768710484E-2</v>
      </c>
    </row>
    <row r="997" spans="1:14" x14ac:dyDescent="0.25">
      <c r="A997" t="s">
        <v>4157</v>
      </c>
      <c r="B997">
        <v>14564.618</v>
      </c>
      <c r="K997">
        <f t="shared" si="65"/>
        <v>8.5429999999996653</v>
      </c>
      <c r="L997">
        <f t="shared" si="66"/>
        <v>0</v>
      </c>
      <c r="M997" s="2">
        <f t="shared" si="67"/>
        <v>6.0000059990008077E-2</v>
      </c>
      <c r="N997" s="2">
        <f t="shared" si="64"/>
        <v>2.3416461768710484E-2</v>
      </c>
    </row>
    <row r="998" spans="1:14" x14ac:dyDescent="0.25">
      <c r="A998" t="s">
        <v>4156</v>
      </c>
      <c r="B998">
        <v>14573.161</v>
      </c>
      <c r="K998">
        <f t="shared" si="65"/>
        <v>8.543999999999869</v>
      </c>
      <c r="L998">
        <f t="shared" si="66"/>
        <v>0</v>
      </c>
      <c r="M998" s="2">
        <f t="shared" si="67"/>
        <v>9.000008999614989E-2</v>
      </c>
      <c r="N998" s="2">
        <f t="shared" si="64"/>
        <v>3.5124692657406698E-2</v>
      </c>
    </row>
    <row r="999" spans="1:14" x14ac:dyDescent="0.25">
      <c r="A999" t="s">
        <v>4155</v>
      </c>
      <c r="B999">
        <v>14581.705</v>
      </c>
      <c r="K999">
        <f t="shared" si="65"/>
        <v>8.6069999999999709</v>
      </c>
      <c r="L999">
        <f t="shared" si="66"/>
        <v>1</v>
      </c>
      <c r="M999" s="2">
        <f t="shared" si="67"/>
        <v>1.9800019800010955</v>
      </c>
      <c r="N999" s="2">
        <f t="shared" si="64"/>
        <v>0.77274323849632065</v>
      </c>
    </row>
    <row r="1000" spans="1:14" x14ac:dyDescent="0.25">
      <c r="A1000" t="s">
        <v>4154</v>
      </c>
      <c r="B1000">
        <v>14590.312</v>
      </c>
      <c r="K1000">
        <f t="shared" si="65"/>
        <v>8.5360000000000582</v>
      </c>
      <c r="L1000">
        <f t="shared" si="66"/>
        <v>0</v>
      </c>
      <c r="M1000" s="2">
        <f t="shared" si="67"/>
        <v>-0.15000014999841485</v>
      </c>
      <c r="N1000" s="2">
        <f t="shared" si="64"/>
        <v>-5.854115443089114E-2</v>
      </c>
    </row>
    <row r="1001" spans="1:14" x14ac:dyDescent="0.25">
      <c r="A1001" t="s">
        <v>4153</v>
      </c>
      <c r="B1001">
        <v>14598.848</v>
      </c>
      <c r="K1001">
        <f t="shared" si="65"/>
        <v>8.5429999999996653</v>
      </c>
      <c r="L1001">
        <f t="shared" si="66"/>
        <v>0</v>
      </c>
      <c r="M1001" s="2">
        <f t="shared" si="67"/>
        <v>6.0000059990008077E-2</v>
      </c>
      <c r="N1001" s="2">
        <f t="shared" si="64"/>
        <v>2.3416461768710484E-2</v>
      </c>
    </row>
    <row r="1002" spans="1:14" x14ac:dyDescent="0.25">
      <c r="A1002" t="s">
        <v>4152</v>
      </c>
      <c r="B1002">
        <v>14607.391</v>
      </c>
      <c r="K1002">
        <f t="shared" si="65"/>
        <v>8.543999999999869</v>
      </c>
      <c r="L1002">
        <f t="shared" si="66"/>
        <v>0</v>
      </c>
      <c r="M1002" s="2">
        <f t="shared" si="67"/>
        <v>9.000008999614989E-2</v>
      </c>
      <c r="N1002" s="2">
        <f t="shared" si="64"/>
        <v>3.5124692657406698E-2</v>
      </c>
    </row>
    <row r="1003" spans="1:14" x14ac:dyDescent="0.25">
      <c r="A1003" t="s">
        <v>4151</v>
      </c>
      <c r="B1003">
        <v>14615.934999999999</v>
      </c>
      <c r="K1003">
        <f t="shared" si="65"/>
        <v>8.581000000000131</v>
      </c>
      <c r="L1003">
        <f t="shared" si="66"/>
        <v>1</v>
      </c>
      <c r="M1003" s="2">
        <f t="shared" si="67"/>
        <v>1.2000012000051179</v>
      </c>
      <c r="N1003" s="2">
        <f t="shared" si="64"/>
        <v>0.46832923545405691</v>
      </c>
    </row>
    <row r="1004" spans="1:14" x14ac:dyDescent="0.25">
      <c r="A1004" t="s">
        <v>4150</v>
      </c>
      <c r="B1004">
        <v>14624.516</v>
      </c>
      <c r="K1004">
        <f t="shared" si="65"/>
        <v>8.5300000000006548</v>
      </c>
      <c r="L1004">
        <f t="shared" si="66"/>
        <v>0</v>
      </c>
      <c r="M1004" s="2">
        <f t="shared" si="67"/>
        <v>-0.33000032998069595</v>
      </c>
      <c r="N1004" s="2">
        <f t="shared" si="64"/>
        <v>-0.12879053974178545</v>
      </c>
    </row>
    <row r="1005" spans="1:14" x14ac:dyDescent="0.25">
      <c r="A1005" t="s">
        <v>4149</v>
      </c>
      <c r="B1005">
        <v>14633.046</v>
      </c>
      <c r="K1005">
        <f t="shared" si="65"/>
        <v>8.543999999999869</v>
      </c>
      <c r="L1005">
        <f t="shared" si="66"/>
        <v>0</v>
      </c>
      <c r="M1005" s="2">
        <f t="shared" si="67"/>
        <v>9.000008999614989E-2</v>
      </c>
      <c r="N1005" s="2">
        <f t="shared" si="64"/>
        <v>3.5124692657406698E-2</v>
      </c>
    </row>
    <row r="1006" spans="1:14" x14ac:dyDescent="0.25">
      <c r="A1006" t="s">
        <v>4148</v>
      </c>
      <c r="B1006">
        <v>14641.59</v>
      </c>
      <c r="K1006">
        <f t="shared" si="65"/>
        <v>8.5429999999996653</v>
      </c>
      <c r="L1006">
        <f t="shared" si="66"/>
        <v>0</v>
      </c>
      <c r="M1006" s="2">
        <f t="shared" si="67"/>
        <v>6.0000059990008077E-2</v>
      </c>
      <c r="N1006" s="2">
        <f t="shared" si="64"/>
        <v>2.3416461768710484E-2</v>
      </c>
    </row>
    <row r="1007" spans="1:14" x14ac:dyDescent="0.25">
      <c r="A1007" t="s">
        <v>4147</v>
      </c>
      <c r="B1007">
        <v>14650.133</v>
      </c>
      <c r="K1007">
        <f t="shared" si="65"/>
        <v>8.5360000000000582</v>
      </c>
      <c r="L1007">
        <f t="shared" si="66"/>
        <v>0</v>
      </c>
      <c r="M1007" s="2">
        <f t="shared" si="67"/>
        <v>-0.15000014999841485</v>
      </c>
      <c r="N1007" s="2">
        <f t="shared" si="64"/>
        <v>-5.854115443089114E-2</v>
      </c>
    </row>
    <row r="1008" spans="1:14" x14ac:dyDescent="0.25">
      <c r="A1008" t="s">
        <v>4146</v>
      </c>
      <c r="B1008">
        <v>14658.669</v>
      </c>
      <c r="K1008">
        <f t="shared" si="65"/>
        <v>8.5429999999996653</v>
      </c>
      <c r="L1008">
        <f t="shared" si="66"/>
        <v>0</v>
      </c>
      <c r="M1008" s="2">
        <f t="shared" si="67"/>
        <v>6.0000059990008077E-2</v>
      </c>
      <c r="N1008" s="2">
        <f t="shared" si="64"/>
        <v>2.3416461768710484E-2</v>
      </c>
    </row>
    <row r="1009" spans="1:14" x14ac:dyDescent="0.25">
      <c r="A1009" t="s">
        <v>4145</v>
      </c>
      <c r="B1009">
        <v>14667.212</v>
      </c>
      <c r="K1009">
        <f t="shared" si="65"/>
        <v>8.5429999999996653</v>
      </c>
      <c r="L1009">
        <f t="shared" si="66"/>
        <v>0</v>
      </c>
      <c r="M1009" s="2">
        <f t="shared" si="67"/>
        <v>6.0000059990008077E-2</v>
      </c>
      <c r="N1009" s="2">
        <f t="shared" si="64"/>
        <v>2.3416461768710484E-2</v>
      </c>
    </row>
    <row r="1010" spans="1:14" x14ac:dyDescent="0.25">
      <c r="A1010" t="s">
        <v>4144</v>
      </c>
      <c r="B1010">
        <v>14675.754999999999</v>
      </c>
      <c r="K1010">
        <f t="shared" si="65"/>
        <v>8.5450000000000728</v>
      </c>
      <c r="L1010">
        <f t="shared" si="66"/>
        <v>0</v>
      </c>
      <c r="M1010" s="2">
        <f t="shared" si="67"/>
        <v>0.1200001200022917</v>
      </c>
      <c r="N1010" s="2">
        <f t="shared" si="64"/>
        <v>4.6832923546102911E-2</v>
      </c>
    </row>
    <row r="1011" spans="1:14" x14ac:dyDescent="0.25">
      <c r="A1011" t="s">
        <v>4143</v>
      </c>
      <c r="B1011">
        <v>14684.3</v>
      </c>
      <c r="K1011">
        <f t="shared" si="65"/>
        <v>8.5349999999998545</v>
      </c>
      <c r="L1011">
        <f t="shared" si="66"/>
        <v>0</v>
      </c>
      <c r="M1011" s="2">
        <f t="shared" si="67"/>
        <v>-0.18000018000455664</v>
      </c>
      <c r="N1011" s="2">
        <f t="shared" si="64"/>
        <v>-7.0249385319587354E-2</v>
      </c>
    </row>
    <row r="1012" spans="1:14" x14ac:dyDescent="0.25">
      <c r="A1012" t="s">
        <v>4142</v>
      </c>
      <c r="B1012">
        <v>14692.834999999999</v>
      </c>
      <c r="K1012">
        <f t="shared" si="65"/>
        <v>8.5430000000014843</v>
      </c>
      <c r="L1012">
        <f t="shared" si="66"/>
        <v>0</v>
      </c>
      <c r="M1012" s="2">
        <f t="shared" si="67"/>
        <v>6.0000060044577815E-2</v>
      </c>
      <c r="N1012" s="2">
        <f t="shared" si="64"/>
        <v>2.3416461790004561E-2</v>
      </c>
    </row>
    <row r="1013" spans="1:14" x14ac:dyDescent="0.25">
      <c r="A1013" t="s">
        <v>4141</v>
      </c>
      <c r="B1013">
        <v>14701.378000000001</v>
      </c>
      <c r="K1013">
        <f t="shared" si="65"/>
        <v>8.543999999999869</v>
      </c>
      <c r="L1013">
        <f t="shared" si="66"/>
        <v>0</v>
      </c>
      <c r="M1013" s="2">
        <f t="shared" si="67"/>
        <v>9.000008999614989E-2</v>
      </c>
      <c r="N1013" s="2">
        <f t="shared" si="64"/>
        <v>3.5124692657406698E-2</v>
      </c>
    </row>
    <row r="1014" spans="1:14" x14ac:dyDescent="0.25">
      <c r="A1014" t="s">
        <v>4140</v>
      </c>
      <c r="B1014">
        <v>14709.922</v>
      </c>
      <c r="K1014">
        <f t="shared" si="65"/>
        <v>8.5349999999998545</v>
      </c>
      <c r="L1014">
        <f t="shared" si="66"/>
        <v>0</v>
      </c>
      <c r="M1014" s="2">
        <f t="shared" si="67"/>
        <v>-0.18000018000455664</v>
      </c>
      <c r="N1014" s="2">
        <f t="shared" si="64"/>
        <v>-7.0249385319587354E-2</v>
      </c>
    </row>
    <row r="1015" spans="1:14" x14ac:dyDescent="0.25">
      <c r="A1015" t="s">
        <v>4139</v>
      </c>
      <c r="B1015">
        <v>14718.457</v>
      </c>
      <c r="K1015">
        <f t="shared" si="65"/>
        <v>8.543999999999869</v>
      </c>
      <c r="L1015">
        <f t="shared" si="66"/>
        <v>0</v>
      </c>
      <c r="M1015" s="2">
        <f t="shared" si="67"/>
        <v>9.000008999614989E-2</v>
      </c>
      <c r="N1015" s="2">
        <f t="shared" si="64"/>
        <v>3.5124692657406698E-2</v>
      </c>
    </row>
    <row r="1016" spans="1:14" x14ac:dyDescent="0.25">
      <c r="A1016" t="s">
        <v>4138</v>
      </c>
      <c r="B1016">
        <v>14727.001</v>
      </c>
      <c r="K1016">
        <f t="shared" si="65"/>
        <v>8.5429999999996653</v>
      </c>
      <c r="L1016">
        <f t="shared" si="66"/>
        <v>0</v>
      </c>
      <c r="M1016" s="2">
        <f t="shared" si="67"/>
        <v>6.0000059990008077E-2</v>
      </c>
      <c r="N1016" s="2">
        <f t="shared" si="64"/>
        <v>2.3416461768710484E-2</v>
      </c>
    </row>
    <row r="1017" spans="1:14" x14ac:dyDescent="0.25">
      <c r="A1017" t="s">
        <v>4137</v>
      </c>
      <c r="B1017">
        <v>14735.544</v>
      </c>
      <c r="K1017">
        <f t="shared" si="65"/>
        <v>8.543999999999869</v>
      </c>
      <c r="L1017">
        <f t="shared" si="66"/>
        <v>0</v>
      </c>
      <c r="M1017" s="2">
        <f t="shared" si="67"/>
        <v>9.000008999614989E-2</v>
      </c>
      <c r="N1017" s="2">
        <f t="shared" si="64"/>
        <v>3.5124692657406698E-2</v>
      </c>
    </row>
    <row r="1018" spans="1:14" x14ac:dyDescent="0.25">
      <c r="A1018" t="s">
        <v>4136</v>
      </c>
      <c r="B1018">
        <v>14744.088</v>
      </c>
      <c r="K1018">
        <f t="shared" si="65"/>
        <v>8.5349999999998545</v>
      </c>
      <c r="L1018">
        <f t="shared" si="66"/>
        <v>0</v>
      </c>
      <c r="M1018" s="2">
        <f t="shared" si="67"/>
        <v>-0.18000018000455664</v>
      </c>
      <c r="N1018" s="2">
        <f t="shared" si="64"/>
        <v>-7.0249385319587354E-2</v>
      </c>
    </row>
    <row r="1019" spans="1:14" x14ac:dyDescent="0.25">
      <c r="A1019" t="s">
        <v>4135</v>
      </c>
      <c r="B1019">
        <v>14752.623</v>
      </c>
      <c r="K1019">
        <f t="shared" si="65"/>
        <v>8.5429999999996653</v>
      </c>
      <c r="L1019">
        <f t="shared" si="66"/>
        <v>0</v>
      </c>
      <c r="M1019" s="2">
        <f t="shared" si="67"/>
        <v>6.0000059990008077E-2</v>
      </c>
      <c r="N1019" s="2">
        <f t="shared" si="64"/>
        <v>2.3416461768710484E-2</v>
      </c>
    </row>
    <row r="1020" spans="1:14" x14ac:dyDescent="0.25">
      <c r="A1020" t="s">
        <v>4134</v>
      </c>
      <c r="B1020">
        <v>14761.165999999999</v>
      </c>
      <c r="K1020">
        <f t="shared" si="65"/>
        <v>8.543999999999869</v>
      </c>
      <c r="L1020">
        <f t="shared" si="66"/>
        <v>0</v>
      </c>
      <c r="M1020" s="2">
        <f t="shared" si="67"/>
        <v>9.000008999614989E-2</v>
      </c>
      <c r="N1020" s="2">
        <f t="shared" si="64"/>
        <v>3.5124692657406698E-2</v>
      </c>
    </row>
    <row r="1021" spans="1:14" x14ac:dyDescent="0.25">
      <c r="A1021" t="s">
        <v>4133</v>
      </c>
      <c r="B1021">
        <v>14769.71</v>
      </c>
      <c r="K1021">
        <f t="shared" si="65"/>
        <v>8.5360000000000582</v>
      </c>
      <c r="L1021">
        <f t="shared" si="66"/>
        <v>0</v>
      </c>
      <c r="M1021" s="2">
        <f t="shared" si="67"/>
        <v>-0.15000014999841485</v>
      </c>
      <c r="N1021" s="2">
        <f t="shared" si="64"/>
        <v>-5.854115443089114E-2</v>
      </c>
    </row>
    <row r="1022" spans="1:14" x14ac:dyDescent="0.25">
      <c r="A1022" t="s">
        <v>4132</v>
      </c>
      <c r="B1022">
        <v>14778.245999999999</v>
      </c>
      <c r="K1022">
        <f t="shared" si="65"/>
        <v>8.5430000000014843</v>
      </c>
      <c r="L1022">
        <f t="shared" si="66"/>
        <v>0</v>
      </c>
      <c r="M1022" s="2">
        <f t="shared" si="67"/>
        <v>6.0000060044577815E-2</v>
      </c>
      <c r="N1022" s="2">
        <f t="shared" si="64"/>
        <v>2.3416461790004561E-2</v>
      </c>
    </row>
    <row r="1023" spans="1:14" x14ac:dyDescent="0.25">
      <c r="A1023" t="s">
        <v>4131</v>
      </c>
      <c r="B1023">
        <v>14786.789000000001</v>
      </c>
      <c r="K1023">
        <f t="shared" si="65"/>
        <v>8.543999999999869</v>
      </c>
      <c r="L1023">
        <f t="shared" si="66"/>
        <v>0</v>
      </c>
      <c r="M1023" s="2">
        <f t="shared" si="67"/>
        <v>9.000008999614989E-2</v>
      </c>
      <c r="N1023" s="2">
        <f t="shared" si="64"/>
        <v>3.5124692657406698E-2</v>
      </c>
    </row>
    <row r="1024" spans="1:14" x14ac:dyDescent="0.25">
      <c r="A1024" t="s">
        <v>4130</v>
      </c>
      <c r="B1024">
        <v>14795.333000000001</v>
      </c>
      <c r="K1024">
        <f t="shared" si="65"/>
        <v>8.5429999999996653</v>
      </c>
      <c r="L1024">
        <f t="shared" si="66"/>
        <v>0</v>
      </c>
      <c r="M1024" s="2">
        <f t="shared" si="67"/>
        <v>6.0000059990008077E-2</v>
      </c>
      <c r="N1024" s="2">
        <f t="shared" si="64"/>
        <v>2.3416461768710484E-2</v>
      </c>
    </row>
    <row r="1025" spans="1:14" x14ac:dyDescent="0.25">
      <c r="A1025" t="s">
        <v>4129</v>
      </c>
      <c r="B1025">
        <v>14803.876</v>
      </c>
      <c r="K1025">
        <f t="shared" si="65"/>
        <v>8.5360000000000582</v>
      </c>
      <c r="L1025">
        <f t="shared" si="66"/>
        <v>0</v>
      </c>
      <c r="M1025" s="2">
        <f t="shared" si="67"/>
        <v>-0.15000014999841485</v>
      </c>
      <c r="N1025" s="2">
        <f t="shared" si="64"/>
        <v>-5.854115443089114E-2</v>
      </c>
    </row>
    <row r="1026" spans="1:14" x14ac:dyDescent="0.25">
      <c r="A1026" t="s">
        <v>4128</v>
      </c>
      <c r="B1026">
        <v>14812.412</v>
      </c>
      <c r="K1026">
        <f t="shared" si="65"/>
        <v>8.5429999999996653</v>
      </c>
      <c r="L1026">
        <f t="shared" si="66"/>
        <v>0</v>
      </c>
      <c r="M1026" s="2">
        <f t="shared" si="67"/>
        <v>6.0000059990008077E-2</v>
      </c>
      <c r="N1026" s="2">
        <f t="shared" si="64"/>
        <v>2.3416461768710484E-2</v>
      </c>
    </row>
    <row r="1027" spans="1:14" x14ac:dyDescent="0.25">
      <c r="A1027" t="s">
        <v>4127</v>
      </c>
      <c r="B1027">
        <v>14820.955</v>
      </c>
      <c r="K1027">
        <f t="shared" si="65"/>
        <v>8.543999999999869</v>
      </c>
      <c r="L1027">
        <f t="shared" si="66"/>
        <v>0</v>
      </c>
      <c r="M1027" s="2">
        <f t="shared" si="67"/>
        <v>9.000008999614989E-2</v>
      </c>
      <c r="N1027" s="2">
        <f t="shared" si="64"/>
        <v>3.5124692657406698E-2</v>
      </c>
    </row>
    <row r="1028" spans="1:14" x14ac:dyDescent="0.25">
      <c r="A1028" t="s">
        <v>4126</v>
      </c>
      <c r="B1028">
        <v>14829.499</v>
      </c>
      <c r="K1028">
        <f t="shared" si="65"/>
        <v>8.5349999999998545</v>
      </c>
      <c r="L1028">
        <f t="shared" si="66"/>
        <v>0</v>
      </c>
      <c r="M1028" s="2">
        <f t="shared" si="67"/>
        <v>-0.18000018000455664</v>
      </c>
      <c r="N1028" s="2">
        <f t="shared" ref="N1028:N1091" si="68">((B1029-B1028)/8.541-1)*100</f>
        <v>-7.0249385319587354E-2</v>
      </c>
    </row>
    <row r="1029" spans="1:14" x14ac:dyDescent="0.25">
      <c r="A1029" t="s">
        <v>4125</v>
      </c>
      <c r="B1029">
        <v>14838.034</v>
      </c>
      <c r="K1029">
        <f t="shared" ref="K1029:K1092" si="69">B1030-B1029</f>
        <v>8.6480000000010477</v>
      </c>
      <c r="L1029">
        <f t="shared" ref="L1029:L1092" si="70">IF(K1029&gt;8.55,1,0 )</f>
        <v>1</v>
      </c>
      <c r="M1029" s="2">
        <f t="shared" ref="M1029:M1092" si="71">(B1030-B1029-8.541)/0.0333333</f>
        <v>3.210003210034631</v>
      </c>
      <c r="N1029" s="2">
        <f t="shared" si="68"/>
        <v>1.2527807048477557</v>
      </c>
    </row>
    <row r="1030" spans="1:14" x14ac:dyDescent="0.25">
      <c r="A1030" t="s">
        <v>4124</v>
      </c>
      <c r="B1030">
        <v>14846.682000000001</v>
      </c>
      <c r="K1030">
        <f t="shared" si="69"/>
        <v>8.5349999999998545</v>
      </c>
      <c r="L1030">
        <f t="shared" si="70"/>
        <v>0</v>
      </c>
      <c r="M1030" s="2">
        <f t="shared" si="71"/>
        <v>-0.18000018000455664</v>
      </c>
      <c r="N1030" s="2">
        <f t="shared" si="68"/>
        <v>-7.0249385319587354E-2</v>
      </c>
    </row>
    <row r="1031" spans="1:14" x14ac:dyDescent="0.25">
      <c r="A1031" t="s">
        <v>4123</v>
      </c>
      <c r="B1031">
        <v>14855.217000000001</v>
      </c>
      <c r="K1031">
        <f t="shared" si="69"/>
        <v>8.543999999999869</v>
      </c>
      <c r="L1031">
        <f t="shared" si="70"/>
        <v>0</v>
      </c>
      <c r="M1031" s="2">
        <f t="shared" si="71"/>
        <v>9.000008999614989E-2</v>
      </c>
      <c r="N1031" s="2">
        <f t="shared" si="68"/>
        <v>3.5124692657406698E-2</v>
      </c>
    </row>
    <row r="1032" spans="1:14" x14ac:dyDescent="0.25">
      <c r="A1032" t="s">
        <v>4122</v>
      </c>
      <c r="B1032">
        <v>14863.761</v>
      </c>
      <c r="K1032">
        <f t="shared" si="69"/>
        <v>8.543999999999869</v>
      </c>
      <c r="L1032">
        <f t="shared" si="70"/>
        <v>0</v>
      </c>
      <c r="M1032" s="2">
        <f t="shared" si="71"/>
        <v>9.000008999614989E-2</v>
      </c>
      <c r="N1032" s="2">
        <f t="shared" si="68"/>
        <v>3.5124692657406698E-2</v>
      </c>
    </row>
    <row r="1033" spans="1:14" x14ac:dyDescent="0.25">
      <c r="A1033" t="s">
        <v>4121</v>
      </c>
      <c r="B1033">
        <v>14872.305</v>
      </c>
      <c r="K1033">
        <f t="shared" si="69"/>
        <v>8.5349999999998545</v>
      </c>
      <c r="L1033">
        <f t="shared" si="70"/>
        <v>0</v>
      </c>
      <c r="M1033" s="2">
        <f t="shared" si="71"/>
        <v>-0.18000018000455664</v>
      </c>
      <c r="N1033" s="2">
        <f t="shared" si="68"/>
        <v>-7.0249385319587354E-2</v>
      </c>
    </row>
    <row r="1034" spans="1:14" x14ac:dyDescent="0.25">
      <c r="A1034" t="s">
        <v>4120</v>
      </c>
      <c r="B1034">
        <v>14880.84</v>
      </c>
      <c r="K1034">
        <f t="shared" si="69"/>
        <v>8.5429999999996653</v>
      </c>
      <c r="L1034">
        <f t="shared" si="70"/>
        <v>0</v>
      </c>
      <c r="M1034" s="2">
        <f t="shared" si="71"/>
        <v>6.0000059990008077E-2</v>
      </c>
      <c r="N1034" s="2">
        <f t="shared" si="68"/>
        <v>2.3416461768710484E-2</v>
      </c>
    </row>
    <row r="1035" spans="1:14" x14ac:dyDescent="0.25">
      <c r="A1035" t="s">
        <v>4119</v>
      </c>
      <c r="B1035">
        <v>14889.383</v>
      </c>
      <c r="K1035">
        <f t="shared" si="69"/>
        <v>8.543999999999869</v>
      </c>
      <c r="L1035">
        <f t="shared" si="70"/>
        <v>0</v>
      </c>
      <c r="M1035" s="2">
        <f t="shared" si="71"/>
        <v>9.000008999614989E-2</v>
      </c>
      <c r="N1035" s="2">
        <f t="shared" si="68"/>
        <v>3.5124692657406698E-2</v>
      </c>
    </row>
    <row r="1036" spans="1:14" x14ac:dyDescent="0.25">
      <c r="A1036" t="s">
        <v>4118</v>
      </c>
      <c r="B1036">
        <v>14897.927</v>
      </c>
      <c r="K1036">
        <f t="shared" si="69"/>
        <v>8.5429999999996653</v>
      </c>
      <c r="L1036">
        <f t="shared" si="70"/>
        <v>0</v>
      </c>
      <c r="M1036" s="2">
        <f t="shared" si="71"/>
        <v>6.0000059990008077E-2</v>
      </c>
      <c r="N1036" s="2">
        <f t="shared" si="68"/>
        <v>2.3416461768710484E-2</v>
      </c>
    </row>
    <row r="1037" spans="1:14" x14ac:dyDescent="0.25">
      <c r="A1037" t="s">
        <v>4117</v>
      </c>
      <c r="B1037">
        <v>14906.47</v>
      </c>
      <c r="K1037">
        <f t="shared" si="69"/>
        <v>8.5360000000000582</v>
      </c>
      <c r="L1037">
        <f t="shared" si="70"/>
        <v>0</v>
      </c>
      <c r="M1037" s="2">
        <f t="shared" si="71"/>
        <v>-0.15000014999841485</v>
      </c>
      <c r="N1037" s="2">
        <f t="shared" si="68"/>
        <v>-5.854115443089114E-2</v>
      </c>
    </row>
    <row r="1038" spans="1:14" x14ac:dyDescent="0.25">
      <c r="A1038" t="s">
        <v>4116</v>
      </c>
      <c r="B1038">
        <v>14915.005999999999</v>
      </c>
      <c r="K1038">
        <f t="shared" si="69"/>
        <v>8.543999999999869</v>
      </c>
      <c r="L1038">
        <f t="shared" si="70"/>
        <v>0</v>
      </c>
      <c r="M1038" s="2">
        <f t="shared" si="71"/>
        <v>9.000008999614989E-2</v>
      </c>
      <c r="N1038" s="2">
        <f t="shared" si="68"/>
        <v>3.5124692657406698E-2</v>
      </c>
    </row>
    <row r="1039" spans="1:14" x14ac:dyDescent="0.25">
      <c r="A1039" t="s">
        <v>4115</v>
      </c>
      <c r="B1039">
        <v>14923.55</v>
      </c>
      <c r="K1039">
        <f t="shared" si="69"/>
        <v>8.5460000000002765</v>
      </c>
      <c r="L1039">
        <f t="shared" si="70"/>
        <v>0</v>
      </c>
      <c r="M1039" s="2">
        <f t="shared" si="71"/>
        <v>0.1500001500084335</v>
      </c>
      <c r="N1039" s="2">
        <f t="shared" si="68"/>
        <v>5.8541154434799125E-2</v>
      </c>
    </row>
    <row r="1040" spans="1:14" x14ac:dyDescent="0.25">
      <c r="A1040" t="s">
        <v>4114</v>
      </c>
      <c r="B1040">
        <v>14932.096</v>
      </c>
      <c r="K1040">
        <f t="shared" si="69"/>
        <v>8.5720000000001164</v>
      </c>
      <c r="L1040">
        <f t="shared" si="70"/>
        <v>1</v>
      </c>
      <c r="M1040" s="2">
        <f t="shared" si="71"/>
        <v>0.93000093000441131</v>
      </c>
      <c r="N1040" s="2">
        <f t="shared" si="68"/>
        <v>0.36295515747706286</v>
      </c>
    </row>
    <row r="1041" spans="1:14" x14ac:dyDescent="0.25">
      <c r="A1041" t="s">
        <v>4113</v>
      </c>
      <c r="B1041">
        <v>14940.668</v>
      </c>
      <c r="K1041">
        <f t="shared" si="69"/>
        <v>8.5360000000000582</v>
      </c>
      <c r="L1041">
        <f t="shared" si="70"/>
        <v>0</v>
      </c>
      <c r="M1041" s="2">
        <f t="shared" si="71"/>
        <v>-0.15000014999841485</v>
      </c>
      <c r="N1041" s="2">
        <f t="shared" si="68"/>
        <v>-5.854115443089114E-2</v>
      </c>
    </row>
    <row r="1042" spans="1:14" x14ac:dyDescent="0.25">
      <c r="A1042" t="s">
        <v>4112</v>
      </c>
      <c r="B1042">
        <v>14949.204</v>
      </c>
      <c r="K1042">
        <f t="shared" si="69"/>
        <v>8.543999999999869</v>
      </c>
      <c r="L1042">
        <f t="shared" si="70"/>
        <v>0</v>
      </c>
      <c r="M1042" s="2">
        <f t="shared" si="71"/>
        <v>9.000008999614989E-2</v>
      </c>
      <c r="N1042" s="2">
        <f t="shared" si="68"/>
        <v>3.5124692657406698E-2</v>
      </c>
    </row>
    <row r="1043" spans="1:14" x14ac:dyDescent="0.25">
      <c r="A1043" t="s">
        <v>4111</v>
      </c>
      <c r="B1043">
        <v>14957.748</v>
      </c>
      <c r="K1043">
        <f t="shared" si="69"/>
        <v>8.543999999999869</v>
      </c>
      <c r="L1043">
        <f t="shared" si="70"/>
        <v>0</v>
      </c>
      <c r="M1043" s="2">
        <f t="shared" si="71"/>
        <v>9.000008999614989E-2</v>
      </c>
      <c r="N1043" s="2">
        <f t="shared" si="68"/>
        <v>3.5124692657406698E-2</v>
      </c>
    </row>
    <row r="1044" spans="1:14" x14ac:dyDescent="0.25">
      <c r="A1044" t="s">
        <v>4110</v>
      </c>
      <c r="B1044">
        <v>14966.291999999999</v>
      </c>
      <c r="K1044">
        <f t="shared" si="69"/>
        <v>8.5349999999998545</v>
      </c>
      <c r="L1044">
        <f t="shared" si="70"/>
        <v>0</v>
      </c>
      <c r="M1044" s="2">
        <f t="shared" si="71"/>
        <v>-0.18000018000455664</v>
      </c>
      <c r="N1044" s="2">
        <f t="shared" si="68"/>
        <v>-7.0249385319587354E-2</v>
      </c>
    </row>
    <row r="1045" spans="1:14" x14ac:dyDescent="0.25">
      <c r="A1045" t="s">
        <v>4109</v>
      </c>
      <c r="B1045">
        <v>14974.826999999999</v>
      </c>
      <c r="K1045">
        <f t="shared" si="69"/>
        <v>8.5430000000014843</v>
      </c>
      <c r="L1045">
        <f t="shared" si="70"/>
        <v>0</v>
      </c>
      <c r="M1045" s="2">
        <f t="shared" si="71"/>
        <v>6.0000060044577815E-2</v>
      </c>
      <c r="N1045" s="2">
        <f t="shared" si="68"/>
        <v>2.3416461790004561E-2</v>
      </c>
    </row>
    <row r="1046" spans="1:14" x14ac:dyDescent="0.25">
      <c r="A1046" t="s">
        <v>4108</v>
      </c>
      <c r="B1046">
        <v>14983.37</v>
      </c>
      <c r="K1046">
        <f t="shared" si="69"/>
        <v>8.543999999999869</v>
      </c>
      <c r="L1046">
        <f t="shared" si="70"/>
        <v>0</v>
      </c>
      <c r="M1046" s="2">
        <f t="shared" si="71"/>
        <v>9.000008999614989E-2</v>
      </c>
      <c r="N1046" s="2">
        <f t="shared" si="68"/>
        <v>3.5124692657406698E-2</v>
      </c>
    </row>
    <row r="1047" spans="1:14" x14ac:dyDescent="0.25">
      <c r="A1047" t="s">
        <v>4107</v>
      </c>
      <c r="B1047">
        <v>14991.914000000001</v>
      </c>
      <c r="K1047">
        <f t="shared" si="69"/>
        <v>8.5749999999989086</v>
      </c>
      <c r="L1047">
        <f t="shared" si="70"/>
        <v>1</v>
      </c>
      <c r="M1047" s="2">
        <f t="shared" si="71"/>
        <v>1.020001019968267</v>
      </c>
      <c r="N1047" s="2">
        <f t="shared" si="68"/>
        <v>0.39807985012185743</v>
      </c>
    </row>
    <row r="1048" spans="1:14" x14ac:dyDescent="0.25">
      <c r="A1048" t="s">
        <v>4106</v>
      </c>
      <c r="B1048">
        <v>15000.489</v>
      </c>
      <c r="K1048">
        <f t="shared" si="69"/>
        <v>8.543999999999869</v>
      </c>
      <c r="L1048">
        <f t="shared" si="70"/>
        <v>0</v>
      </c>
      <c r="M1048" s="2">
        <f t="shared" si="71"/>
        <v>9.000008999614989E-2</v>
      </c>
      <c r="N1048" s="2">
        <f t="shared" si="68"/>
        <v>3.5124692657406698E-2</v>
      </c>
    </row>
    <row r="1049" spans="1:14" x14ac:dyDescent="0.25">
      <c r="A1049" t="s">
        <v>4105</v>
      </c>
      <c r="B1049">
        <v>15009.032999999999</v>
      </c>
      <c r="K1049">
        <f t="shared" si="69"/>
        <v>8.5349999999998545</v>
      </c>
      <c r="L1049">
        <f t="shared" si="70"/>
        <v>0</v>
      </c>
      <c r="M1049" s="2">
        <f t="shared" si="71"/>
        <v>-0.18000018000455664</v>
      </c>
      <c r="N1049" s="2">
        <f t="shared" si="68"/>
        <v>-7.0249385319587354E-2</v>
      </c>
    </row>
    <row r="1050" spans="1:14" x14ac:dyDescent="0.25">
      <c r="A1050" t="s">
        <v>4104</v>
      </c>
      <c r="B1050">
        <v>15017.567999999999</v>
      </c>
      <c r="K1050">
        <f t="shared" si="69"/>
        <v>8.543999999999869</v>
      </c>
      <c r="L1050">
        <f t="shared" si="70"/>
        <v>0</v>
      </c>
      <c r="M1050" s="2">
        <f t="shared" si="71"/>
        <v>9.000008999614989E-2</v>
      </c>
      <c r="N1050" s="2">
        <f t="shared" si="68"/>
        <v>3.5124692657406698E-2</v>
      </c>
    </row>
    <row r="1051" spans="1:14" x14ac:dyDescent="0.25">
      <c r="A1051" t="s">
        <v>4103</v>
      </c>
      <c r="B1051">
        <v>15026.111999999999</v>
      </c>
      <c r="K1051">
        <f t="shared" si="69"/>
        <v>8.5750000000007276</v>
      </c>
      <c r="L1051">
        <f t="shared" si="70"/>
        <v>1</v>
      </c>
      <c r="M1051" s="2">
        <f t="shared" si="71"/>
        <v>1.0200010200228367</v>
      </c>
      <c r="N1051" s="2">
        <f t="shared" si="68"/>
        <v>0.3980798501431515</v>
      </c>
    </row>
    <row r="1052" spans="1:14" x14ac:dyDescent="0.25">
      <c r="A1052" t="s">
        <v>4102</v>
      </c>
      <c r="B1052">
        <v>15034.687</v>
      </c>
      <c r="K1052">
        <f t="shared" si="69"/>
        <v>8.543999999999869</v>
      </c>
      <c r="L1052">
        <f t="shared" si="70"/>
        <v>0</v>
      </c>
      <c r="M1052" s="2">
        <f t="shared" si="71"/>
        <v>9.000008999614989E-2</v>
      </c>
      <c r="N1052" s="2">
        <f t="shared" si="68"/>
        <v>3.5124692657406698E-2</v>
      </c>
    </row>
    <row r="1053" spans="1:14" x14ac:dyDescent="0.25">
      <c r="A1053" t="s">
        <v>4101</v>
      </c>
      <c r="B1053">
        <v>15043.231</v>
      </c>
      <c r="K1053">
        <f t="shared" si="69"/>
        <v>8.5349999999998545</v>
      </c>
      <c r="L1053">
        <f t="shared" si="70"/>
        <v>0</v>
      </c>
      <c r="M1053" s="2">
        <f t="shared" si="71"/>
        <v>-0.18000018000455664</v>
      </c>
      <c r="N1053" s="2">
        <f t="shared" si="68"/>
        <v>-7.0249385319587354E-2</v>
      </c>
    </row>
    <row r="1054" spans="1:14" x14ac:dyDescent="0.25">
      <c r="A1054" t="s">
        <v>4100</v>
      </c>
      <c r="B1054">
        <v>15051.766</v>
      </c>
      <c r="K1054">
        <f t="shared" si="69"/>
        <v>8.5429999999996653</v>
      </c>
      <c r="L1054">
        <f t="shared" si="70"/>
        <v>0</v>
      </c>
      <c r="M1054" s="2">
        <f t="shared" si="71"/>
        <v>6.0000059990008077E-2</v>
      </c>
      <c r="N1054" s="2">
        <f t="shared" si="68"/>
        <v>2.3416461768710484E-2</v>
      </c>
    </row>
    <row r="1055" spans="1:14" x14ac:dyDescent="0.25">
      <c r="A1055" t="s">
        <v>4099</v>
      </c>
      <c r="B1055">
        <v>15060.308999999999</v>
      </c>
      <c r="K1055">
        <f t="shared" si="69"/>
        <v>8.543999999999869</v>
      </c>
      <c r="L1055">
        <f t="shared" si="70"/>
        <v>0</v>
      </c>
      <c r="M1055" s="2">
        <f t="shared" si="71"/>
        <v>9.000008999614989E-2</v>
      </c>
      <c r="N1055" s="2">
        <f t="shared" si="68"/>
        <v>3.5124692657406698E-2</v>
      </c>
    </row>
    <row r="1056" spans="1:14" x14ac:dyDescent="0.25">
      <c r="A1056" t="s">
        <v>4098</v>
      </c>
      <c r="B1056">
        <v>15068.852999999999</v>
      </c>
      <c r="K1056">
        <f t="shared" si="69"/>
        <v>8.5360000000000582</v>
      </c>
      <c r="L1056">
        <f t="shared" si="70"/>
        <v>0</v>
      </c>
      <c r="M1056" s="2">
        <f t="shared" si="71"/>
        <v>-0.15000014999841485</v>
      </c>
      <c r="N1056" s="2">
        <f t="shared" si="68"/>
        <v>-5.854115443089114E-2</v>
      </c>
    </row>
    <row r="1057" spans="1:14" x14ac:dyDescent="0.25">
      <c r="A1057" t="s">
        <v>4097</v>
      </c>
      <c r="B1057">
        <v>15077.388999999999</v>
      </c>
      <c r="K1057">
        <f t="shared" si="69"/>
        <v>8.5430000000014843</v>
      </c>
      <c r="L1057">
        <f t="shared" si="70"/>
        <v>0</v>
      </c>
      <c r="M1057" s="2">
        <f t="shared" si="71"/>
        <v>6.0000060044577815E-2</v>
      </c>
      <c r="N1057" s="2">
        <f t="shared" si="68"/>
        <v>2.3416461790004561E-2</v>
      </c>
    </row>
    <row r="1058" spans="1:14" x14ac:dyDescent="0.25">
      <c r="A1058" t="s">
        <v>4096</v>
      </c>
      <c r="B1058">
        <v>15085.932000000001</v>
      </c>
      <c r="K1058">
        <f t="shared" si="69"/>
        <v>8.5450000000000728</v>
      </c>
      <c r="L1058">
        <f t="shared" si="70"/>
        <v>0</v>
      </c>
      <c r="M1058" s="2">
        <f t="shared" si="71"/>
        <v>0.1200001200022917</v>
      </c>
      <c r="N1058" s="2">
        <f t="shared" si="68"/>
        <v>4.6832923546102911E-2</v>
      </c>
    </row>
    <row r="1059" spans="1:14" x14ac:dyDescent="0.25">
      <c r="A1059" t="s">
        <v>4095</v>
      </c>
      <c r="B1059">
        <v>15094.477000000001</v>
      </c>
      <c r="K1059">
        <f t="shared" si="69"/>
        <v>8.5499999999992724</v>
      </c>
      <c r="L1059">
        <f t="shared" si="70"/>
        <v>0</v>
      </c>
      <c r="M1059" s="2">
        <f t="shared" si="71"/>
        <v>0.27000026997843102</v>
      </c>
      <c r="N1059" s="2">
        <f t="shared" si="68"/>
        <v>0.1053740779682899</v>
      </c>
    </row>
    <row r="1060" spans="1:14" x14ac:dyDescent="0.25">
      <c r="A1060" t="s">
        <v>4094</v>
      </c>
      <c r="B1060">
        <v>15103.027</v>
      </c>
      <c r="K1060">
        <f t="shared" si="69"/>
        <v>8.5280000000002474</v>
      </c>
      <c r="L1060">
        <f t="shared" si="70"/>
        <v>0</v>
      </c>
      <c r="M1060" s="2">
        <f t="shared" si="71"/>
        <v>-0.39000038999297959</v>
      </c>
      <c r="N1060" s="2">
        <f t="shared" si="68"/>
        <v>-0.15220700151917788</v>
      </c>
    </row>
    <row r="1061" spans="1:14" x14ac:dyDescent="0.25">
      <c r="A1061" t="s">
        <v>4093</v>
      </c>
      <c r="B1061">
        <v>15111.555</v>
      </c>
      <c r="K1061">
        <f t="shared" si="69"/>
        <v>8.5429999999996653</v>
      </c>
      <c r="L1061">
        <f t="shared" si="70"/>
        <v>0</v>
      </c>
      <c r="M1061" s="2">
        <f t="shared" si="71"/>
        <v>6.0000059990008077E-2</v>
      </c>
      <c r="N1061" s="2">
        <f t="shared" si="68"/>
        <v>2.3416461768710484E-2</v>
      </c>
    </row>
    <row r="1062" spans="1:14" x14ac:dyDescent="0.25">
      <c r="A1062" t="s">
        <v>4092</v>
      </c>
      <c r="B1062">
        <v>15120.098</v>
      </c>
      <c r="K1062">
        <f t="shared" si="69"/>
        <v>8.5450000000000728</v>
      </c>
      <c r="L1062">
        <f t="shared" si="70"/>
        <v>0</v>
      </c>
      <c r="M1062" s="2">
        <f t="shared" si="71"/>
        <v>0.1200001200022917</v>
      </c>
      <c r="N1062" s="2">
        <f t="shared" si="68"/>
        <v>4.6832923546102911E-2</v>
      </c>
    </row>
    <row r="1063" spans="1:14" x14ac:dyDescent="0.25">
      <c r="A1063" t="s">
        <v>4091</v>
      </c>
      <c r="B1063">
        <v>15128.643</v>
      </c>
      <c r="K1063">
        <f t="shared" si="69"/>
        <v>8.5339999999996508</v>
      </c>
      <c r="L1063">
        <f t="shared" si="70"/>
        <v>0</v>
      </c>
      <c r="M1063" s="2">
        <f t="shared" si="71"/>
        <v>-0.21000021001069846</v>
      </c>
      <c r="N1063" s="2">
        <f t="shared" si="68"/>
        <v>-8.1957616208283568E-2</v>
      </c>
    </row>
    <row r="1064" spans="1:14" x14ac:dyDescent="0.25">
      <c r="A1064" t="s">
        <v>4090</v>
      </c>
      <c r="B1064">
        <v>15137.177</v>
      </c>
      <c r="K1064">
        <f t="shared" si="69"/>
        <v>8.543999999999869</v>
      </c>
      <c r="L1064">
        <f t="shared" si="70"/>
        <v>0</v>
      </c>
      <c r="M1064" s="2">
        <f t="shared" si="71"/>
        <v>9.000008999614989E-2</v>
      </c>
      <c r="N1064" s="2">
        <f t="shared" si="68"/>
        <v>3.5124692657406698E-2</v>
      </c>
    </row>
    <row r="1065" spans="1:14" x14ac:dyDescent="0.25">
      <c r="A1065" t="s">
        <v>4089</v>
      </c>
      <c r="B1065">
        <v>15145.721</v>
      </c>
      <c r="K1065">
        <f t="shared" si="69"/>
        <v>8.543999999999869</v>
      </c>
      <c r="L1065">
        <f t="shared" si="70"/>
        <v>0</v>
      </c>
      <c r="M1065" s="2">
        <f t="shared" si="71"/>
        <v>9.000008999614989E-2</v>
      </c>
      <c r="N1065" s="2">
        <f t="shared" si="68"/>
        <v>3.5124692657406698E-2</v>
      </c>
    </row>
    <row r="1066" spans="1:14" x14ac:dyDescent="0.25">
      <c r="A1066" t="s">
        <v>4088</v>
      </c>
      <c r="B1066">
        <v>15154.264999999999</v>
      </c>
      <c r="K1066">
        <f t="shared" si="69"/>
        <v>8.543999999999869</v>
      </c>
      <c r="L1066">
        <f t="shared" si="70"/>
        <v>0</v>
      </c>
      <c r="M1066" s="2">
        <f t="shared" si="71"/>
        <v>9.000008999614989E-2</v>
      </c>
      <c r="N1066" s="2">
        <f t="shared" si="68"/>
        <v>3.5124692657406698E-2</v>
      </c>
    </row>
    <row r="1067" spans="1:14" x14ac:dyDescent="0.25">
      <c r="A1067" t="s">
        <v>4087</v>
      </c>
      <c r="B1067">
        <v>15162.808999999999</v>
      </c>
      <c r="K1067">
        <f t="shared" si="69"/>
        <v>8.5340000000014697</v>
      </c>
      <c r="L1067">
        <f t="shared" si="70"/>
        <v>0</v>
      </c>
      <c r="M1067" s="2">
        <f t="shared" si="71"/>
        <v>-0.21000020995612872</v>
      </c>
      <c r="N1067" s="2">
        <f t="shared" si="68"/>
        <v>-8.195761618698949E-2</v>
      </c>
    </row>
    <row r="1068" spans="1:14" x14ac:dyDescent="0.25">
      <c r="A1068" t="s">
        <v>4086</v>
      </c>
      <c r="B1068">
        <v>15171.343000000001</v>
      </c>
      <c r="K1068">
        <f t="shared" si="69"/>
        <v>8.543999999999869</v>
      </c>
      <c r="L1068">
        <f t="shared" si="70"/>
        <v>0</v>
      </c>
      <c r="M1068" s="2">
        <f t="shared" si="71"/>
        <v>9.000008999614989E-2</v>
      </c>
      <c r="N1068" s="2">
        <f t="shared" si="68"/>
        <v>3.5124692657406698E-2</v>
      </c>
    </row>
    <row r="1069" spans="1:14" x14ac:dyDescent="0.25">
      <c r="A1069" t="s">
        <v>4085</v>
      </c>
      <c r="B1069">
        <v>15179.887000000001</v>
      </c>
      <c r="K1069">
        <f t="shared" si="69"/>
        <v>8.5429999999996653</v>
      </c>
      <c r="L1069">
        <f t="shared" si="70"/>
        <v>0</v>
      </c>
      <c r="M1069" s="2">
        <f t="shared" si="71"/>
        <v>6.0000059990008077E-2</v>
      </c>
      <c r="N1069" s="2">
        <f t="shared" si="68"/>
        <v>2.3416461768710484E-2</v>
      </c>
    </row>
    <row r="1070" spans="1:14" x14ac:dyDescent="0.25">
      <c r="A1070" t="s">
        <v>4084</v>
      </c>
      <c r="B1070">
        <v>15188.43</v>
      </c>
      <c r="K1070">
        <f t="shared" si="69"/>
        <v>8.5360000000000582</v>
      </c>
      <c r="L1070">
        <f t="shared" si="70"/>
        <v>0</v>
      </c>
      <c r="M1070" s="2">
        <f t="shared" si="71"/>
        <v>-0.15000014999841485</v>
      </c>
      <c r="N1070" s="2">
        <f t="shared" si="68"/>
        <v>-5.854115443089114E-2</v>
      </c>
    </row>
    <row r="1071" spans="1:14" x14ac:dyDescent="0.25">
      <c r="A1071" t="s">
        <v>4083</v>
      </c>
      <c r="B1071">
        <v>15196.966</v>
      </c>
      <c r="K1071">
        <f t="shared" si="69"/>
        <v>8.5429999999996653</v>
      </c>
      <c r="L1071">
        <f t="shared" si="70"/>
        <v>0</v>
      </c>
      <c r="M1071" s="2">
        <f t="shared" si="71"/>
        <v>6.0000059990008077E-2</v>
      </c>
      <c r="N1071" s="2">
        <f t="shared" si="68"/>
        <v>2.3416461768710484E-2</v>
      </c>
    </row>
    <row r="1072" spans="1:14" x14ac:dyDescent="0.25">
      <c r="A1072" t="s">
        <v>4082</v>
      </c>
      <c r="B1072">
        <v>15205.509</v>
      </c>
      <c r="K1072">
        <f t="shared" si="69"/>
        <v>8.543999999999869</v>
      </c>
      <c r="L1072">
        <f t="shared" si="70"/>
        <v>0</v>
      </c>
      <c r="M1072" s="2">
        <f t="shared" si="71"/>
        <v>9.000008999614989E-2</v>
      </c>
      <c r="N1072" s="2">
        <f t="shared" si="68"/>
        <v>3.5124692657406698E-2</v>
      </c>
    </row>
    <row r="1073" spans="1:14" x14ac:dyDescent="0.25">
      <c r="A1073" t="s">
        <v>4081</v>
      </c>
      <c r="B1073">
        <v>15214.053</v>
      </c>
      <c r="K1073">
        <f t="shared" si="69"/>
        <v>8.6720000000004802</v>
      </c>
      <c r="L1073">
        <f t="shared" si="70"/>
        <v>1</v>
      </c>
      <c r="M1073" s="2">
        <f t="shared" si="71"/>
        <v>3.9300039300183252</v>
      </c>
      <c r="N1073" s="2">
        <f t="shared" si="68"/>
        <v>1.533778246112627</v>
      </c>
    </row>
    <row r="1074" spans="1:14" x14ac:dyDescent="0.25">
      <c r="A1074" t="s">
        <v>4080</v>
      </c>
      <c r="B1074">
        <v>15222.725</v>
      </c>
      <c r="K1074">
        <f t="shared" si="69"/>
        <v>8.5429999999996653</v>
      </c>
      <c r="L1074">
        <f t="shared" si="70"/>
        <v>0</v>
      </c>
      <c r="M1074" s="2">
        <f t="shared" si="71"/>
        <v>6.0000059990008077E-2</v>
      </c>
      <c r="N1074" s="2">
        <f t="shared" si="68"/>
        <v>2.3416461768710484E-2</v>
      </c>
    </row>
    <row r="1075" spans="1:14" x14ac:dyDescent="0.25">
      <c r="A1075" t="s">
        <v>4079</v>
      </c>
      <c r="B1075">
        <v>15231.268</v>
      </c>
      <c r="K1075">
        <f t="shared" si="69"/>
        <v>8.5450000000000728</v>
      </c>
      <c r="L1075">
        <f t="shared" si="70"/>
        <v>0</v>
      </c>
      <c r="M1075" s="2">
        <f t="shared" si="71"/>
        <v>0.1200001200022917</v>
      </c>
      <c r="N1075" s="2">
        <f t="shared" si="68"/>
        <v>4.6832923546102911E-2</v>
      </c>
    </row>
    <row r="1076" spans="1:14" x14ac:dyDescent="0.25">
      <c r="A1076" t="s">
        <v>4078</v>
      </c>
      <c r="B1076">
        <v>15239.813</v>
      </c>
      <c r="K1076">
        <f t="shared" si="69"/>
        <v>8.5339999999996508</v>
      </c>
      <c r="L1076">
        <f t="shared" si="70"/>
        <v>0</v>
      </c>
      <c r="M1076" s="2">
        <f t="shared" si="71"/>
        <v>-0.21000021001069846</v>
      </c>
      <c r="N1076" s="2">
        <f t="shared" si="68"/>
        <v>-8.1957616208283568E-2</v>
      </c>
    </row>
    <row r="1077" spans="1:14" x14ac:dyDescent="0.25">
      <c r="A1077" t="s">
        <v>4077</v>
      </c>
      <c r="B1077">
        <v>15248.347</v>
      </c>
      <c r="K1077">
        <f t="shared" si="69"/>
        <v>8.543999999999869</v>
      </c>
      <c r="L1077">
        <f t="shared" si="70"/>
        <v>0</v>
      </c>
      <c r="M1077" s="2">
        <f t="shared" si="71"/>
        <v>9.000008999614989E-2</v>
      </c>
      <c r="N1077" s="2">
        <f t="shared" si="68"/>
        <v>3.5124692657406698E-2</v>
      </c>
    </row>
    <row r="1078" spans="1:14" x14ac:dyDescent="0.25">
      <c r="A1078" t="s">
        <v>4076</v>
      </c>
      <c r="B1078">
        <v>15256.891</v>
      </c>
      <c r="K1078">
        <f t="shared" si="69"/>
        <v>8.543999999999869</v>
      </c>
      <c r="L1078">
        <f t="shared" si="70"/>
        <v>0</v>
      </c>
      <c r="M1078" s="2">
        <f t="shared" si="71"/>
        <v>9.000008999614989E-2</v>
      </c>
      <c r="N1078" s="2">
        <f t="shared" si="68"/>
        <v>3.5124692657406698E-2</v>
      </c>
    </row>
    <row r="1079" spans="1:14" x14ac:dyDescent="0.25">
      <c r="A1079" t="s">
        <v>4075</v>
      </c>
      <c r="B1079">
        <v>15265.434999999999</v>
      </c>
      <c r="K1079">
        <f t="shared" si="69"/>
        <v>8.5339999999996508</v>
      </c>
      <c r="L1079">
        <f t="shared" si="70"/>
        <v>0</v>
      </c>
      <c r="M1079" s="2">
        <f t="shared" si="71"/>
        <v>-0.21000021001069846</v>
      </c>
      <c r="N1079" s="2">
        <f t="shared" si="68"/>
        <v>-8.1957616208283568E-2</v>
      </c>
    </row>
    <row r="1080" spans="1:14" x14ac:dyDescent="0.25">
      <c r="A1080" t="s">
        <v>4074</v>
      </c>
      <c r="B1080">
        <v>15273.968999999999</v>
      </c>
      <c r="K1080">
        <f t="shared" si="69"/>
        <v>8.544000000001688</v>
      </c>
      <c r="L1080">
        <f t="shared" si="70"/>
        <v>0</v>
      </c>
      <c r="M1080" s="2">
        <f t="shared" si="71"/>
        <v>9.0000090050719628E-2</v>
      </c>
      <c r="N1080" s="2">
        <f t="shared" si="68"/>
        <v>3.5124692678700775E-2</v>
      </c>
    </row>
    <row r="1081" spans="1:14" x14ac:dyDescent="0.25">
      <c r="A1081" t="s">
        <v>4073</v>
      </c>
      <c r="B1081">
        <v>15282.513000000001</v>
      </c>
      <c r="K1081">
        <f t="shared" si="69"/>
        <v>8.5429999999996653</v>
      </c>
      <c r="L1081">
        <f t="shared" si="70"/>
        <v>0</v>
      </c>
      <c r="M1081" s="2">
        <f t="shared" si="71"/>
        <v>6.0000059990008077E-2</v>
      </c>
      <c r="N1081" s="2">
        <f t="shared" si="68"/>
        <v>2.3416461768710484E-2</v>
      </c>
    </row>
    <row r="1082" spans="1:14" x14ac:dyDescent="0.25">
      <c r="A1082" t="s">
        <v>4072</v>
      </c>
      <c r="B1082">
        <v>15291.056</v>
      </c>
      <c r="K1082">
        <f t="shared" si="69"/>
        <v>8.543999999999869</v>
      </c>
      <c r="L1082">
        <f t="shared" si="70"/>
        <v>0</v>
      </c>
      <c r="M1082" s="2">
        <f t="shared" si="71"/>
        <v>9.000008999614989E-2</v>
      </c>
      <c r="N1082" s="2">
        <f t="shared" si="68"/>
        <v>3.5124692657406698E-2</v>
      </c>
    </row>
    <row r="1083" spans="1:14" x14ac:dyDescent="0.25">
      <c r="A1083" t="s">
        <v>4071</v>
      </c>
      <c r="B1083">
        <v>15299.6</v>
      </c>
      <c r="K1083">
        <f t="shared" si="69"/>
        <v>8.5349999999998545</v>
      </c>
      <c r="L1083">
        <f t="shared" si="70"/>
        <v>0</v>
      </c>
      <c r="M1083" s="2">
        <f t="shared" si="71"/>
        <v>-0.18000018000455664</v>
      </c>
      <c r="N1083" s="2">
        <f t="shared" si="68"/>
        <v>-7.0249385319587354E-2</v>
      </c>
    </row>
    <row r="1084" spans="1:14" x14ac:dyDescent="0.25">
      <c r="A1084" t="s">
        <v>4070</v>
      </c>
      <c r="B1084">
        <v>15308.135</v>
      </c>
      <c r="K1084">
        <f t="shared" si="69"/>
        <v>8.543999999999869</v>
      </c>
      <c r="L1084">
        <f t="shared" si="70"/>
        <v>0</v>
      </c>
      <c r="M1084" s="2">
        <f t="shared" si="71"/>
        <v>9.000008999614989E-2</v>
      </c>
      <c r="N1084" s="2">
        <f t="shared" si="68"/>
        <v>3.5124692657406698E-2</v>
      </c>
    </row>
    <row r="1085" spans="1:14" x14ac:dyDescent="0.25">
      <c r="A1085" t="s">
        <v>4069</v>
      </c>
      <c r="B1085">
        <v>15316.679</v>
      </c>
      <c r="K1085">
        <f t="shared" si="69"/>
        <v>8.543999999999869</v>
      </c>
      <c r="L1085">
        <f t="shared" si="70"/>
        <v>0</v>
      </c>
      <c r="M1085" s="2">
        <f t="shared" si="71"/>
        <v>9.000008999614989E-2</v>
      </c>
      <c r="N1085" s="2">
        <f t="shared" si="68"/>
        <v>3.5124692657406698E-2</v>
      </c>
    </row>
    <row r="1086" spans="1:14" x14ac:dyDescent="0.25">
      <c r="A1086" t="s">
        <v>4068</v>
      </c>
      <c r="B1086">
        <v>15325.223</v>
      </c>
      <c r="K1086">
        <f t="shared" si="69"/>
        <v>8.5349999999998545</v>
      </c>
      <c r="L1086">
        <f t="shared" si="70"/>
        <v>0</v>
      </c>
      <c r="M1086" s="2">
        <f t="shared" si="71"/>
        <v>-0.18000018000455664</v>
      </c>
      <c r="N1086" s="2">
        <f t="shared" si="68"/>
        <v>-7.0249385319587354E-2</v>
      </c>
    </row>
    <row r="1087" spans="1:14" x14ac:dyDescent="0.25">
      <c r="A1087" t="s">
        <v>4067</v>
      </c>
      <c r="B1087">
        <v>15333.758</v>
      </c>
      <c r="K1087">
        <f t="shared" si="69"/>
        <v>8.543999999999869</v>
      </c>
      <c r="L1087">
        <f t="shared" si="70"/>
        <v>0</v>
      </c>
      <c r="M1087" s="2">
        <f t="shared" si="71"/>
        <v>9.000008999614989E-2</v>
      </c>
      <c r="N1087" s="2">
        <f t="shared" si="68"/>
        <v>3.5124692657406698E-2</v>
      </c>
    </row>
    <row r="1088" spans="1:14" x14ac:dyDescent="0.25">
      <c r="A1088" t="s">
        <v>4066</v>
      </c>
      <c r="B1088">
        <v>15342.302</v>
      </c>
      <c r="K1088">
        <f t="shared" si="69"/>
        <v>8.5429999999996653</v>
      </c>
      <c r="L1088">
        <f t="shared" si="70"/>
        <v>0</v>
      </c>
      <c r="M1088" s="2">
        <f t="shared" si="71"/>
        <v>6.0000059990008077E-2</v>
      </c>
      <c r="N1088" s="2">
        <f t="shared" si="68"/>
        <v>2.3416461768710484E-2</v>
      </c>
    </row>
    <row r="1089" spans="1:14" x14ac:dyDescent="0.25">
      <c r="A1089" t="s">
        <v>4065</v>
      </c>
      <c r="B1089">
        <v>15350.844999999999</v>
      </c>
      <c r="K1089">
        <f t="shared" si="69"/>
        <v>8.543999999999869</v>
      </c>
      <c r="L1089">
        <f t="shared" si="70"/>
        <v>0</v>
      </c>
      <c r="M1089" s="2">
        <f t="shared" si="71"/>
        <v>9.000008999614989E-2</v>
      </c>
      <c r="N1089" s="2">
        <f t="shared" si="68"/>
        <v>3.5124692657406698E-2</v>
      </c>
    </row>
    <row r="1090" spans="1:14" x14ac:dyDescent="0.25">
      <c r="A1090" t="s">
        <v>4064</v>
      </c>
      <c r="B1090">
        <v>15359.388999999999</v>
      </c>
      <c r="K1090">
        <f t="shared" si="69"/>
        <v>8.5350000000016735</v>
      </c>
      <c r="L1090">
        <f t="shared" si="70"/>
        <v>0</v>
      </c>
      <c r="M1090" s="2">
        <f t="shared" si="71"/>
        <v>-0.1800001799499869</v>
      </c>
      <c r="N1090" s="2">
        <f t="shared" si="68"/>
        <v>-7.0249385298293276E-2</v>
      </c>
    </row>
    <row r="1091" spans="1:14" x14ac:dyDescent="0.25">
      <c r="A1091" t="s">
        <v>4063</v>
      </c>
      <c r="B1091">
        <v>15367.924000000001</v>
      </c>
      <c r="K1091">
        <f t="shared" si="69"/>
        <v>8.5429999999996653</v>
      </c>
      <c r="L1091">
        <f t="shared" si="70"/>
        <v>0</v>
      </c>
      <c r="M1091" s="2">
        <f t="shared" si="71"/>
        <v>6.0000059990008077E-2</v>
      </c>
      <c r="N1091" s="2">
        <f t="shared" si="68"/>
        <v>2.3416461768710484E-2</v>
      </c>
    </row>
    <row r="1092" spans="1:14" x14ac:dyDescent="0.25">
      <c r="A1092" t="s">
        <v>4062</v>
      </c>
      <c r="B1092">
        <v>15376.467000000001</v>
      </c>
      <c r="K1092">
        <f t="shared" si="69"/>
        <v>8.5450000000000728</v>
      </c>
      <c r="L1092">
        <f t="shared" si="70"/>
        <v>0</v>
      </c>
      <c r="M1092" s="2">
        <f t="shared" si="71"/>
        <v>0.1200001200022917</v>
      </c>
      <c r="N1092" s="2">
        <f t="shared" ref="N1092:N1155" si="72">((B1093-B1092)/8.541-1)*100</f>
        <v>4.6832923546102911E-2</v>
      </c>
    </row>
    <row r="1093" spans="1:14" x14ac:dyDescent="0.25">
      <c r="A1093" t="s">
        <v>4061</v>
      </c>
      <c r="B1093">
        <v>15385.012000000001</v>
      </c>
      <c r="K1093">
        <f t="shared" ref="K1093:K1156" si="73">B1094-B1093</f>
        <v>8.5349999999998545</v>
      </c>
      <c r="L1093">
        <f t="shared" ref="L1093:L1156" si="74">IF(K1093&gt;8.55,1,0 )</f>
        <v>0</v>
      </c>
      <c r="M1093" s="2">
        <f t="shared" ref="M1093:M1156" si="75">(B1094-B1093-8.541)/0.0333333</f>
        <v>-0.18000018000455664</v>
      </c>
      <c r="N1093" s="2">
        <f t="shared" si="72"/>
        <v>-7.0249385319587354E-2</v>
      </c>
    </row>
    <row r="1094" spans="1:14" x14ac:dyDescent="0.25">
      <c r="A1094" t="s">
        <v>4060</v>
      </c>
      <c r="B1094">
        <v>15393.547</v>
      </c>
      <c r="K1094">
        <f t="shared" si="73"/>
        <v>8.5429999999996653</v>
      </c>
      <c r="L1094">
        <f t="shared" si="74"/>
        <v>0</v>
      </c>
      <c r="M1094" s="2">
        <f t="shared" si="75"/>
        <v>6.0000059990008077E-2</v>
      </c>
      <c r="N1094" s="2">
        <f t="shared" si="72"/>
        <v>2.3416461768710484E-2</v>
      </c>
    </row>
    <row r="1095" spans="1:14" x14ac:dyDescent="0.25">
      <c r="A1095" t="s">
        <v>4059</v>
      </c>
      <c r="B1095">
        <v>15402.09</v>
      </c>
      <c r="K1095">
        <f t="shared" si="73"/>
        <v>8.543999999999869</v>
      </c>
      <c r="L1095">
        <f t="shared" si="74"/>
        <v>0</v>
      </c>
      <c r="M1095" s="2">
        <f t="shared" si="75"/>
        <v>9.000008999614989E-2</v>
      </c>
      <c r="N1095" s="2">
        <f t="shared" si="72"/>
        <v>3.5124692657406698E-2</v>
      </c>
    </row>
    <row r="1096" spans="1:14" x14ac:dyDescent="0.25">
      <c r="A1096" t="s">
        <v>4058</v>
      </c>
      <c r="B1096">
        <v>15410.634</v>
      </c>
      <c r="K1096">
        <f t="shared" si="73"/>
        <v>8.5429999999996653</v>
      </c>
      <c r="L1096">
        <f t="shared" si="74"/>
        <v>0</v>
      </c>
      <c r="M1096" s="2">
        <f t="shared" si="75"/>
        <v>6.0000059990008077E-2</v>
      </c>
      <c r="N1096" s="2">
        <f t="shared" si="72"/>
        <v>2.3416461768710484E-2</v>
      </c>
    </row>
    <row r="1097" spans="1:14" x14ac:dyDescent="0.25">
      <c r="A1097" t="s">
        <v>4057</v>
      </c>
      <c r="B1097">
        <v>15419.177</v>
      </c>
      <c r="K1097">
        <f t="shared" si="73"/>
        <v>8.5360000000000582</v>
      </c>
      <c r="L1097">
        <f t="shared" si="74"/>
        <v>0</v>
      </c>
      <c r="M1097" s="2">
        <f t="shared" si="75"/>
        <v>-0.15000014999841485</v>
      </c>
      <c r="N1097" s="2">
        <f t="shared" si="72"/>
        <v>-5.854115443089114E-2</v>
      </c>
    </row>
    <row r="1098" spans="1:14" x14ac:dyDescent="0.25">
      <c r="A1098" t="s">
        <v>4056</v>
      </c>
      <c r="B1098">
        <v>15427.713</v>
      </c>
      <c r="K1098">
        <f t="shared" si="73"/>
        <v>8.5429999999996653</v>
      </c>
      <c r="L1098">
        <f t="shared" si="74"/>
        <v>0</v>
      </c>
      <c r="M1098" s="2">
        <f t="shared" si="75"/>
        <v>6.0000059990008077E-2</v>
      </c>
      <c r="N1098" s="2">
        <f t="shared" si="72"/>
        <v>2.3416461768710484E-2</v>
      </c>
    </row>
    <row r="1099" spans="1:14" x14ac:dyDescent="0.25">
      <c r="A1099" t="s">
        <v>4055</v>
      </c>
      <c r="B1099">
        <v>15436.255999999999</v>
      </c>
      <c r="K1099">
        <f t="shared" si="73"/>
        <v>8.5430000000014843</v>
      </c>
      <c r="L1099">
        <f t="shared" si="74"/>
        <v>0</v>
      </c>
      <c r="M1099" s="2">
        <f t="shared" si="75"/>
        <v>6.0000060044577815E-2</v>
      </c>
      <c r="N1099" s="2">
        <f t="shared" si="72"/>
        <v>2.3416461790004561E-2</v>
      </c>
    </row>
    <row r="1100" spans="1:14" x14ac:dyDescent="0.25">
      <c r="A1100" t="s">
        <v>4054</v>
      </c>
      <c r="B1100">
        <v>15444.799000000001</v>
      </c>
      <c r="K1100">
        <f t="shared" si="73"/>
        <v>8.5359999999982392</v>
      </c>
      <c r="L1100">
        <f t="shared" si="74"/>
        <v>0</v>
      </c>
      <c r="M1100" s="2">
        <f t="shared" si="75"/>
        <v>-0.15000015005298459</v>
      </c>
      <c r="N1100" s="2">
        <f t="shared" si="72"/>
        <v>-5.8541154452185218E-2</v>
      </c>
    </row>
    <row r="1101" spans="1:14" x14ac:dyDescent="0.25">
      <c r="A1101" t="s">
        <v>4053</v>
      </c>
      <c r="B1101">
        <v>15453.334999999999</v>
      </c>
      <c r="K1101">
        <f t="shared" si="73"/>
        <v>8.544000000001688</v>
      </c>
      <c r="L1101">
        <f t="shared" si="74"/>
        <v>0</v>
      </c>
      <c r="M1101" s="2">
        <f t="shared" si="75"/>
        <v>9.0000090050719628E-2</v>
      </c>
      <c r="N1101" s="2">
        <f t="shared" si="72"/>
        <v>3.5124692678700775E-2</v>
      </c>
    </row>
    <row r="1102" spans="1:14" x14ac:dyDescent="0.25">
      <c r="A1102" t="s">
        <v>4052</v>
      </c>
      <c r="B1102">
        <v>15461.879000000001</v>
      </c>
      <c r="K1102">
        <f t="shared" si="73"/>
        <v>8.543999999999869</v>
      </c>
      <c r="L1102">
        <f t="shared" si="74"/>
        <v>0</v>
      </c>
      <c r="M1102" s="2">
        <f t="shared" si="75"/>
        <v>9.000008999614989E-2</v>
      </c>
      <c r="N1102" s="2">
        <f t="shared" si="72"/>
        <v>3.5124692657406698E-2</v>
      </c>
    </row>
    <row r="1103" spans="1:14" x14ac:dyDescent="0.25">
      <c r="A1103" t="s">
        <v>4051</v>
      </c>
      <c r="B1103">
        <v>15470.423000000001</v>
      </c>
      <c r="K1103">
        <f t="shared" si="73"/>
        <v>8.5429999999996653</v>
      </c>
      <c r="L1103">
        <f t="shared" si="74"/>
        <v>0</v>
      </c>
      <c r="M1103" s="2">
        <f t="shared" si="75"/>
        <v>6.0000059990008077E-2</v>
      </c>
      <c r="N1103" s="2">
        <f t="shared" si="72"/>
        <v>2.3416461768710484E-2</v>
      </c>
    </row>
    <row r="1104" spans="1:14" x14ac:dyDescent="0.25">
      <c r="A1104" t="s">
        <v>4050</v>
      </c>
      <c r="B1104">
        <v>15478.966</v>
      </c>
      <c r="K1104">
        <f t="shared" si="73"/>
        <v>8.5349999999998545</v>
      </c>
      <c r="L1104">
        <f t="shared" si="74"/>
        <v>0</v>
      </c>
      <c r="M1104" s="2">
        <f t="shared" si="75"/>
        <v>-0.18000018000455664</v>
      </c>
      <c r="N1104" s="2">
        <f t="shared" si="72"/>
        <v>-7.0249385319587354E-2</v>
      </c>
    </row>
    <row r="1105" spans="1:14" x14ac:dyDescent="0.25">
      <c r="A1105" t="s">
        <v>4049</v>
      </c>
      <c r="B1105">
        <v>15487.501</v>
      </c>
      <c r="K1105">
        <f t="shared" si="73"/>
        <v>8.543999999999869</v>
      </c>
      <c r="L1105">
        <f t="shared" si="74"/>
        <v>0</v>
      </c>
      <c r="M1105" s="2">
        <f t="shared" si="75"/>
        <v>9.000008999614989E-2</v>
      </c>
      <c r="N1105" s="2">
        <f t="shared" si="72"/>
        <v>3.5124692657406698E-2</v>
      </c>
    </row>
    <row r="1106" spans="1:14" x14ac:dyDescent="0.25">
      <c r="A1106" t="s">
        <v>4048</v>
      </c>
      <c r="B1106">
        <v>15496.045</v>
      </c>
      <c r="K1106">
        <f t="shared" si="73"/>
        <v>8.5429999999996653</v>
      </c>
      <c r="L1106">
        <f t="shared" si="74"/>
        <v>0</v>
      </c>
      <c r="M1106" s="2">
        <f t="shared" si="75"/>
        <v>6.0000059990008077E-2</v>
      </c>
      <c r="N1106" s="2">
        <f t="shared" si="72"/>
        <v>2.3416461768710484E-2</v>
      </c>
    </row>
    <row r="1107" spans="1:14" x14ac:dyDescent="0.25">
      <c r="A1107" t="s">
        <v>4047</v>
      </c>
      <c r="B1107">
        <v>15504.588</v>
      </c>
      <c r="K1107">
        <f t="shared" si="73"/>
        <v>8.5370000000002619</v>
      </c>
      <c r="L1107">
        <f t="shared" si="74"/>
        <v>0</v>
      </c>
      <c r="M1107" s="2">
        <f t="shared" si="75"/>
        <v>-0.12000011999227303</v>
      </c>
      <c r="N1107" s="2">
        <f t="shared" si="72"/>
        <v>-4.6832923542194926E-2</v>
      </c>
    </row>
    <row r="1108" spans="1:14" x14ac:dyDescent="0.25">
      <c r="A1108" t="s">
        <v>4046</v>
      </c>
      <c r="B1108">
        <v>15513.125</v>
      </c>
      <c r="K1108">
        <f t="shared" si="73"/>
        <v>8.5409999999992579</v>
      </c>
      <c r="L1108">
        <f t="shared" si="74"/>
        <v>0</v>
      </c>
      <c r="M1108" s="2">
        <f t="shared" si="75"/>
        <v>-2.2275537041616179E-11</v>
      </c>
      <c r="N1108" s="2">
        <f t="shared" si="72"/>
        <v>-8.6930462828149757E-12</v>
      </c>
    </row>
    <row r="1109" spans="1:14" x14ac:dyDescent="0.25">
      <c r="A1109" t="s">
        <v>4045</v>
      </c>
      <c r="B1109">
        <v>15521.665999999999</v>
      </c>
      <c r="K1109">
        <f t="shared" si="73"/>
        <v>8.543999999999869</v>
      </c>
      <c r="L1109">
        <f t="shared" si="74"/>
        <v>0</v>
      </c>
      <c r="M1109" s="2">
        <f t="shared" si="75"/>
        <v>9.000008999614989E-2</v>
      </c>
      <c r="N1109" s="2">
        <f t="shared" si="72"/>
        <v>3.5124692657406698E-2</v>
      </c>
    </row>
    <row r="1110" spans="1:14" x14ac:dyDescent="0.25">
      <c r="A1110" t="s">
        <v>4044</v>
      </c>
      <c r="B1110">
        <v>15530.21</v>
      </c>
      <c r="K1110">
        <f t="shared" si="73"/>
        <v>8.5750000000007276</v>
      </c>
      <c r="L1110">
        <f t="shared" si="74"/>
        <v>1</v>
      </c>
      <c r="M1110" s="2">
        <f t="shared" si="75"/>
        <v>1.0200010200228367</v>
      </c>
      <c r="N1110" s="2">
        <f t="shared" si="72"/>
        <v>0.3980798501431515</v>
      </c>
    </row>
    <row r="1111" spans="1:14" x14ac:dyDescent="0.25">
      <c r="A1111" t="s">
        <v>4043</v>
      </c>
      <c r="B1111">
        <v>15538.785</v>
      </c>
      <c r="K1111">
        <f t="shared" si="73"/>
        <v>8.7370000000009895</v>
      </c>
      <c r="L1111">
        <f t="shared" si="74"/>
        <v>1</v>
      </c>
      <c r="M1111" s="2">
        <f t="shared" si="75"/>
        <v>5.8800058800355544</v>
      </c>
      <c r="N1111" s="2">
        <f t="shared" si="72"/>
        <v>2.2948132537289556</v>
      </c>
    </row>
    <row r="1112" spans="1:14" x14ac:dyDescent="0.25">
      <c r="A1112" t="s">
        <v>4042</v>
      </c>
      <c r="B1112">
        <v>15547.522000000001</v>
      </c>
      <c r="K1112">
        <f t="shared" si="73"/>
        <v>8.547999999998865</v>
      </c>
      <c r="L1112">
        <f t="shared" si="74"/>
        <v>0</v>
      </c>
      <c r="M1112" s="2">
        <f t="shared" si="75"/>
        <v>0.21000020996614738</v>
      </c>
      <c r="N1112" s="2">
        <f t="shared" si="72"/>
        <v>8.1957616190897475E-2</v>
      </c>
    </row>
    <row r="1113" spans="1:14" x14ac:dyDescent="0.25">
      <c r="A1113" t="s">
        <v>4041</v>
      </c>
      <c r="B1113">
        <v>15556.07</v>
      </c>
      <c r="K1113">
        <f t="shared" si="73"/>
        <v>8.5380000000004657</v>
      </c>
      <c r="L1113">
        <f t="shared" si="74"/>
        <v>0</v>
      </c>
      <c r="M1113" s="2">
        <f t="shared" si="75"/>
        <v>-9.0000089986131224E-2</v>
      </c>
      <c r="N1113" s="2">
        <f t="shared" si="72"/>
        <v>-3.512469265348761E-2</v>
      </c>
    </row>
    <row r="1114" spans="1:14" x14ac:dyDescent="0.25">
      <c r="A1114" t="s">
        <v>4040</v>
      </c>
      <c r="B1114">
        <v>15564.608</v>
      </c>
      <c r="K1114">
        <f t="shared" si="73"/>
        <v>8.5429999999996653</v>
      </c>
      <c r="L1114">
        <f t="shared" si="74"/>
        <v>0</v>
      </c>
      <c r="M1114" s="2">
        <f t="shared" si="75"/>
        <v>6.0000059990008077E-2</v>
      </c>
      <c r="N1114" s="2">
        <f t="shared" si="72"/>
        <v>2.3416461768710484E-2</v>
      </c>
    </row>
    <row r="1115" spans="1:14" x14ac:dyDescent="0.25">
      <c r="A1115" t="s">
        <v>4039</v>
      </c>
      <c r="B1115">
        <v>15573.151</v>
      </c>
      <c r="K1115">
        <f t="shared" si="73"/>
        <v>8.5360000000000582</v>
      </c>
      <c r="L1115">
        <f t="shared" si="74"/>
        <v>0</v>
      </c>
      <c r="M1115" s="2">
        <f t="shared" si="75"/>
        <v>-0.15000014999841485</v>
      </c>
      <c r="N1115" s="2">
        <f t="shared" si="72"/>
        <v>-5.854115443089114E-2</v>
      </c>
    </row>
    <row r="1116" spans="1:14" x14ac:dyDescent="0.25">
      <c r="A1116" t="s">
        <v>4038</v>
      </c>
      <c r="B1116">
        <v>15581.687</v>
      </c>
      <c r="K1116">
        <f t="shared" si="73"/>
        <v>8.5429999999996653</v>
      </c>
      <c r="L1116">
        <f t="shared" si="74"/>
        <v>0</v>
      </c>
      <c r="M1116" s="2">
        <f t="shared" si="75"/>
        <v>6.0000059990008077E-2</v>
      </c>
      <c r="N1116" s="2">
        <f t="shared" si="72"/>
        <v>2.3416461768710484E-2</v>
      </c>
    </row>
    <row r="1117" spans="1:14" x14ac:dyDescent="0.25">
      <c r="A1117" t="s">
        <v>4037</v>
      </c>
      <c r="B1117">
        <v>15590.23</v>
      </c>
      <c r="K1117">
        <f t="shared" si="73"/>
        <v>8.543999999999869</v>
      </c>
      <c r="L1117">
        <f t="shared" si="74"/>
        <v>0</v>
      </c>
      <c r="M1117" s="2">
        <f t="shared" si="75"/>
        <v>9.000008999614989E-2</v>
      </c>
      <c r="N1117" s="2">
        <f t="shared" si="72"/>
        <v>3.5124692657406698E-2</v>
      </c>
    </row>
    <row r="1118" spans="1:14" x14ac:dyDescent="0.25">
      <c r="A1118" t="s">
        <v>4036</v>
      </c>
      <c r="B1118">
        <v>15598.773999999999</v>
      </c>
      <c r="K1118">
        <f t="shared" si="73"/>
        <v>8.5370000000002619</v>
      </c>
      <c r="L1118">
        <f t="shared" si="74"/>
        <v>0</v>
      </c>
      <c r="M1118" s="2">
        <f t="shared" si="75"/>
        <v>-0.12000011999227303</v>
      </c>
      <c r="N1118" s="2">
        <f t="shared" si="72"/>
        <v>-4.6832923542194926E-2</v>
      </c>
    </row>
    <row r="1119" spans="1:14" x14ac:dyDescent="0.25">
      <c r="A1119" t="s">
        <v>4035</v>
      </c>
      <c r="B1119">
        <v>15607.311</v>
      </c>
      <c r="K1119">
        <f t="shared" si="73"/>
        <v>8.5419999999994616</v>
      </c>
      <c r="L1119">
        <f t="shared" si="74"/>
        <v>0</v>
      </c>
      <c r="M1119" s="2">
        <f t="shared" si="75"/>
        <v>3.0000029983866271E-2</v>
      </c>
      <c r="N1119" s="2">
        <f t="shared" si="72"/>
        <v>1.170823088001427E-2</v>
      </c>
    </row>
    <row r="1120" spans="1:14" x14ac:dyDescent="0.25">
      <c r="A1120" t="s">
        <v>4034</v>
      </c>
      <c r="B1120">
        <v>15615.852999999999</v>
      </c>
      <c r="K1120">
        <f t="shared" si="73"/>
        <v>8.6069999999999709</v>
      </c>
      <c r="L1120">
        <f t="shared" si="74"/>
        <v>1</v>
      </c>
      <c r="M1120" s="2">
        <f t="shared" si="75"/>
        <v>1.9800019800010955</v>
      </c>
      <c r="N1120" s="2">
        <f t="shared" si="72"/>
        <v>0.77274323849632065</v>
      </c>
    </row>
    <row r="1121" spans="1:14" x14ac:dyDescent="0.25">
      <c r="A1121" t="s">
        <v>4033</v>
      </c>
      <c r="B1121">
        <v>15624.46</v>
      </c>
      <c r="K1121">
        <f t="shared" si="73"/>
        <v>8.544000000001688</v>
      </c>
      <c r="L1121">
        <f t="shared" si="74"/>
        <v>0</v>
      </c>
      <c r="M1121" s="2">
        <f t="shared" si="75"/>
        <v>9.0000090050719628E-2</v>
      </c>
      <c r="N1121" s="2">
        <f t="shared" si="72"/>
        <v>3.5124692678700775E-2</v>
      </c>
    </row>
    <row r="1122" spans="1:14" x14ac:dyDescent="0.25">
      <c r="A1122" t="s">
        <v>4032</v>
      </c>
      <c r="B1122">
        <v>15633.004000000001</v>
      </c>
      <c r="K1122">
        <f t="shared" si="73"/>
        <v>8.5429999999996653</v>
      </c>
      <c r="L1122">
        <f t="shared" si="74"/>
        <v>0</v>
      </c>
      <c r="M1122" s="2">
        <f t="shared" si="75"/>
        <v>6.0000059990008077E-2</v>
      </c>
      <c r="N1122" s="2">
        <f t="shared" si="72"/>
        <v>2.3416461768710484E-2</v>
      </c>
    </row>
    <row r="1123" spans="1:14" x14ac:dyDescent="0.25">
      <c r="A1123" t="s">
        <v>4031</v>
      </c>
      <c r="B1123">
        <v>15641.547</v>
      </c>
      <c r="K1123">
        <f t="shared" si="73"/>
        <v>8.5360000000000582</v>
      </c>
      <c r="L1123">
        <f t="shared" si="74"/>
        <v>0</v>
      </c>
      <c r="M1123" s="2">
        <f t="shared" si="75"/>
        <v>-0.15000014999841485</v>
      </c>
      <c r="N1123" s="2">
        <f t="shared" si="72"/>
        <v>-5.854115443089114E-2</v>
      </c>
    </row>
    <row r="1124" spans="1:14" x14ac:dyDescent="0.25">
      <c r="A1124" t="s">
        <v>4030</v>
      </c>
      <c r="B1124">
        <v>15650.083000000001</v>
      </c>
      <c r="K1124">
        <f t="shared" si="73"/>
        <v>8.5429999999996653</v>
      </c>
      <c r="L1124">
        <f t="shared" si="74"/>
        <v>0</v>
      </c>
      <c r="M1124" s="2">
        <f t="shared" si="75"/>
        <v>6.0000059990008077E-2</v>
      </c>
      <c r="N1124" s="2">
        <f t="shared" si="72"/>
        <v>2.3416461768710484E-2</v>
      </c>
    </row>
    <row r="1125" spans="1:14" x14ac:dyDescent="0.25">
      <c r="A1125" t="s">
        <v>4029</v>
      </c>
      <c r="B1125">
        <v>15658.626</v>
      </c>
      <c r="K1125">
        <f t="shared" si="73"/>
        <v>8.543999999999869</v>
      </c>
      <c r="L1125">
        <f t="shared" si="74"/>
        <v>0</v>
      </c>
      <c r="M1125" s="2">
        <f t="shared" si="75"/>
        <v>9.000008999614989E-2</v>
      </c>
      <c r="N1125" s="2">
        <f t="shared" si="72"/>
        <v>3.5124692657406698E-2</v>
      </c>
    </row>
    <row r="1126" spans="1:14" x14ac:dyDescent="0.25">
      <c r="A1126" t="s">
        <v>4028</v>
      </c>
      <c r="B1126">
        <v>15667.17</v>
      </c>
      <c r="K1126">
        <f t="shared" si="73"/>
        <v>8.5349999999998545</v>
      </c>
      <c r="L1126">
        <f t="shared" si="74"/>
        <v>0</v>
      </c>
      <c r="M1126" s="2">
        <f t="shared" si="75"/>
        <v>-0.18000018000455664</v>
      </c>
      <c r="N1126" s="2">
        <f t="shared" si="72"/>
        <v>-7.0249385319587354E-2</v>
      </c>
    </row>
    <row r="1127" spans="1:14" x14ac:dyDescent="0.25">
      <c r="A1127" t="s">
        <v>4027</v>
      </c>
      <c r="B1127">
        <v>15675.705</v>
      </c>
      <c r="K1127">
        <f t="shared" si="73"/>
        <v>8.543999999999869</v>
      </c>
      <c r="L1127">
        <f t="shared" si="74"/>
        <v>0</v>
      </c>
      <c r="M1127" s="2">
        <f t="shared" si="75"/>
        <v>9.000008999614989E-2</v>
      </c>
      <c r="N1127" s="2">
        <f t="shared" si="72"/>
        <v>3.5124692657406698E-2</v>
      </c>
    </row>
    <row r="1128" spans="1:14" x14ac:dyDescent="0.25">
      <c r="A1128" t="s">
        <v>4026</v>
      </c>
      <c r="B1128">
        <v>15684.249</v>
      </c>
      <c r="K1128">
        <f t="shared" si="73"/>
        <v>8.5429999999996653</v>
      </c>
      <c r="L1128">
        <f t="shared" si="74"/>
        <v>0</v>
      </c>
      <c r="M1128" s="2">
        <f t="shared" si="75"/>
        <v>6.0000059990008077E-2</v>
      </c>
      <c r="N1128" s="2">
        <f t="shared" si="72"/>
        <v>2.3416461768710484E-2</v>
      </c>
    </row>
    <row r="1129" spans="1:14" x14ac:dyDescent="0.25">
      <c r="A1129" t="s">
        <v>4025</v>
      </c>
      <c r="B1129">
        <v>15692.791999999999</v>
      </c>
      <c r="K1129">
        <f t="shared" si="73"/>
        <v>8.543999999999869</v>
      </c>
      <c r="L1129">
        <f t="shared" si="74"/>
        <v>0</v>
      </c>
      <c r="M1129" s="2">
        <f t="shared" si="75"/>
        <v>9.000008999614989E-2</v>
      </c>
      <c r="N1129" s="2">
        <f t="shared" si="72"/>
        <v>3.5124692657406698E-2</v>
      </c>
    </row>
    <row r="1130" spans="1:14" x14ac:dyDescent="0.25">
      <c r="A1130" t="s">
        <v>4024</v>
      </c>
      <c r="B1130">
        <v>15701.335999999999</v>
      </c>
      <c r="K1130">
        <f t="shared" si="73"/>
        <v>8.5349999999998545</v>
      </c>
      <c r="L1130">
        <f t="shared" si="74"/>
        <v>0</v>
      </c>
      <c r="M1130" s="2">
        <f t="shared" si="75"/>
        <v>-0.18000018000455664</v>
      </c>
      <c r="N1130" s="2">
        <f t="shared" si="72"/>
        <v>-7.0249385319587354E-2</v>
      </c>
    </row>
    <row r="1131" spans="1:14" x14ac:dyDescent="0.25">
      <c r="A1131" t="s">
        <v>4023</v>
      </c>
      <c r="B1131">
        <v>15709.870999999999</v>
      </c>
      <c r="K1131">
        <f t="shared" si="73"/>
        <v>8.544000000001688</v>
      </c>
      <c r="L1131">
        <f t="shared" si="74"/>
        <v>0</v>
      </c>
      <c r="M1131" s="2">
        <f t="shared" si="75"/>
        <v>9.0000090050719628E-2</v>
      </c>
      <c r="N1131" s="2">
        <f t="shared" si="72"/>
        <v>3.5124692678700775E-2</v>
      </c>
    </row>
    <row r="1132" spans="1:14" x14ac:dyDescent="0.25">
      <c r="A1132" t="s">
        <v>4022</v>
      </c>
      <c r="B1132">
        <v>15718.415000000001</v>
      </c>
      <c r="K1132">
        <f t="shared" si="73"/>
        <v>8.6149999999997817</v>
      </c>
      <c r="L1132">
        <f t="shared" si="74"/>
        <v>1</v>
      </c>
      <c r="M1132" s="2">
        <f t="shared" si="75"/>
        <v>2.2200022199956604</v>
      </c>
      <c r="N1132" s="2">
        <f t="shared" si="72"/>
        <v>0.86640908558461849</v>
      </c>
    </row>
    <row r="1133" spans="1:14" x14ac:dyDescent="0.25">
      <c r="A1133" t="s">
        <v>4021</v>
      </c>
      <c r="B1133">
        <v>15727.03</v>
      </c>
      <c r="K1133">
        <f t="shared" si="73"/>
        <v>8.5369999999984429</v>
      </c>
      <c r="L1133">
        <f t="shared" si="74"/>
        <v>0</v>
      </c>
      <c r="M1133" s="2">
        <f t="shared" si="75"/>
        <v>-0.12000012004684277</v>
      </c>
      <c r="N1133" s="2">
        <f t="shared" si="72"/>
        <v>-4.6832923563489004E-2</v>
      </c>
    </row>
    <row r="1134" spans="1:14" x14ac:dyDescent="0.25">
      <c r="A1134" t="s">
        <v>4020</v>
      </c>
      <c r="B1134">
        <v>15735.566999999999</v>
      </c>
      <c r="K1134">
        <f t="shared" si="73"/>
        <v>8.5350000000016735</v>
      </c>
      <c r="L1134">
        <f t="shared" si="74"/>
        <v>0</v>
      </c>
      <c r="M1134" s="2">
        <f t="shared" si="75"/>
        <v>-0.1800001799499869</v>
      </c>
      <c r="N1134" s="2">
        <f t="shared" si="72"/>
        <v>-7.0249385298293276E-2</v>
      </c>
    </row>
    <row r="1135" spans="1:14" x14ac:dyDescent="0.25">
      <c r="A1135" t="s">
        <v>4019</v>
      </c>
      <c r="B1135">
        <v>15744.102000000001</v>
      </c>
      <c r="K1135">
        <f t="shared" si="73"/>
        <v>8.646999999999025</v>
      </c>
      <c r="L1135">
        <f t="shared" si="74"/>
        <v>1</v>
      </c>
      <c r="M1135" s="2">
        <f t="shared" si="75"/>
        <v>3.180003179973919</v>
      </c>
      <c r="N1135" s="2">
        <f t="shared" si="72"/>
        <v>1.2410724739377654</v>
      </c>
    </row>
    <row r="1136" spans="1:14" x14ac:dyDescent="0.25">
      <c r="A1136" t="s">
        <v>4018</v>
      </c>
      <c r="B1136">
        <v>15752.749</v>
      </c>
      <c r="K1136">
        <f t="shared" si="73"/>
        <v>8.5360000000000582</v>
      </c>
      <c r="L1136">
        <f t="shared" si="74"/>
        <v>0</v>
      </c>
      <c r="M1136" s="2">
        <f t="shared" si="75"/>
        <v>-0.15000014999841485</v>
      </c>
      <c r="N1136" s="2">
        <f t="shared" si="72"/>
        <v>-5.854115443089114E-2</v>
      </c>
    </row>
    <row r="1137" spans="1:14" x14ac:dyDescent="0.25">
      <c r="A1137" t="s">
        <v>4017</v>
      </c>
      <c r="B1137">
        <v>15761.285</v>
      </c>
      <c r="K1137">
        <f t="shared" si="73"/>
        <v>8.5429999999996653</v>
      </c>
      <c r="L1137">
        <f t="shared" si="74"/>
        <v>0</v>
      </c>
      <c r="M1137" s="2">
        <f t="shared" si="75"/>
        <v>6.0000059990008077E-2</v>
      </c>
      <c r="N1137" s="2">
        <f t="shared" si="72"/>
        <v>2.3416461768710484E-2</v>
      </c>
    </row>
    <row r="1138" spans="1:14" x14ac:dyDescent="0.25">
      <c r="A1138" t="s">
        <v>4016</v>
      </c>
      <c r="B1138">
        <v>15769.828</v>
      </c>
      <c r="K1138">
        <f t="shared" si="73"/>
        <v>8.5529999999998836</v>
      </c>
      <c r="L1138">
        <f t="shared" si="74"/>
        <v>1</v>
      </c>
      <c r="M1138" s="2">
        <f t="shared" si="75"/>
        <v>0.36000035999685642</v>
      </c>
      <c r="N1138" s="2">
        <f t="shared" si="72"/>
        <v>0.14049877063437854</v>
      </c>
    </row>
    <row r="1139" spans="1:14" x14ac:dyDescent="0.25">
      <c r="A1139" t="s">
        <v>4015</v>
      </c>
      <c r="B1139">
        <v>15778.380999999999</v>
      </c>
      <c r="K1139">
        <f t="shared" si="73"/>
        <v>8.5340000000014697</v>
      </c>
      <c r="L1139">
        <f t="shared" si="74"/>
        <v>0</v>
      </c>
      <c r="M1139" s="2">
        <f t="shared" si="75"/>
        <v>-0.21000020995612872</v>
      </c>
      <c r="N1139" s="2">
        <f t="shared" si="72"/>
        <v>-8.195761618698949E-2</v>
      </c>
    </row>
    <row r="1140" spans="1:14" x14ac:dyDescent="0.25">
      <c r="A1140" t="s">
        <v>4014</v>
      </c>
      <c r="B1140">
        <v>15786.915000000001</v>
      </c>
      <c r="K1140">
        <f t="shared" si="73"/>
        <v>8.5349999999998545</v>
      </c>
      <c r="L1140">
        <f t="shared" si="74"/>
        <v>0</v>
      </c>
      <c r="M1140" s="2">
        <f t="shared" si="75"/>
        <v>-0.18000018000455664</v>
      </c>
      <c r="N1140" s="2">
        <f t="shared" si="72"/>
        <v>-7.0249385319587354E-2</v>
      </c>
    </row>
    <row r="1141" spans="1:14" x14ac:dyDescent="0.25">
      <c r="A1141" t="s">
        <v>4013</v>
      </c>
      <c r="B1141">
        <v>15795.45</v>
      </c>
      <c r="K1141">
        <f t="shared" si="73"/>
        <v>8.543999999999869</v>
      </c>
      <c r="L1141">
        <f t="shared" si="74"/>
        <v>0</v>
      </c>
      <c r="M1141" s="2">
        <f t="shared" si="75"/>
        <v>9.000008999614989E-2</v>
      </c>
      <c r="N1141" s="2">
        <f t="shared" si="72"/>
        <v>3.5124692657406698E-2</v>
      </c>
    </row>
    <row r="1142" spans="1:14" x14ac:dyDescent="0.25">
      <c r="A1142" t="s">
        <v>4012</v>
      </c>
      <c r="B1142">
        <v>15803.994000000001</v>
      </c>
      <c r="K1142">
        <f t="shared" si="73"/>
        <v>8.6399999999994179</v>
      </c>
      <c r="L1142">
        <f t="shared" si="74"/>
        <v>1</v>
      </c>
      <c r="M1142" s="2">
        <f t="shared" si="75"/>
        <v>2.9700029699854964</v>
      </c>
      <c r="N1142" s="2">
        <f t="shared" si="72"/>
        <v>1.159114857738186</v>
      </c>
    </row>
    <row r="1143" spans="1:14" x14ac:dyDescent="0.25">
      <c r="A1143" t="s">
        <v>4011</v>
      </c>
      <c r="B1143">
        <v>15812.634</v>
      </c>
      <c r="K1143">
        <f t="shared" si="73"/>
        <v>8.5750000000007276</v>
      </c>
      <c r="L1143">
        <f t="shared" si="74"/>
        <v>1</v>
      </c>
      <c r="M1143" s="2">
        <f t="shared" si="75"/>
        <v>1.0200010200228367</v>
      </c>
      <c r="N1143" s="2">
        <f t="shared" si="72"/>
        <v>0.3980798501431515</v>
      </c>
    </row>
    <row r="1144" spans="1:14" x14ac:dyDescent="0.25">
      <c r="A1144" t="s">
        <v>4010</v>
      </c>
      <c r="B1144">
        <v>15821.209000000001</v>
      </c>
      <c r="K1144">
        <f t="shared" si="73"/>
        <v>8.543999999999869</v>
      </c>
      <c r="L1144">
        <f t="shared" si="74"/>
        <v>0</v>
      </c>
      <c r="M1144" s="2">
        <f t="shared" si="75"/>
        <v>9.000008999614989E-2</v>
      </c>
      <c r="N1144" s="2">
        <f t="shared" si="72"/>
        <v>3.5124692657406698E-2</v>
      </c>
    </row>
    <row r="1145" spans="1:14" x14ac:dyDescent="0.25">
      <c r="A1145" t="s">
        <v>4009</v>
      </c>
      <c r="B1145">
        <v>15829.753000000001</v>
      </c>
      <c r="K1145">
        <f t="shared" si="73"/>
        <v>8.7989999999990687</v>
      </c>
      <c r="L1145">
        <f t="shared" si="74"/>
        <v>1</v>
      </c>
      <c r="M1145" s="2">
        <f t="shared" si="75"/>
        <v>7.7400077399797889</v>
      </c>
      <c r="N1145" s="2">
        <f t="shared" si="72"/>
        <v>3.0207235686578571</v>
      </c>
    </row>
    <row r="1146" spans="1:14" x14ac:dyDescent="0.25">
      <c r="A1146" t="s">
        <v>4008</v>
      </c>
      <c r="B1146">
        <v>15838.552</v>
      </c>
      <c r="K1146">
        <f t="shared" si="73"/>
        <v>8.5370000000002619</v>
      </c>
      <c r="L1146">
        <f t="shared" si="74"/>
        <v>0</v>
      </c>
      <c r="M1146" s="2">
        <f t="shared" si="75"/>
        <v>-0.12000011999227303</v>
      </c>
      <c r="N1146" s="2">
        <f t="shared" si="72"/>
        <v>-4.6832923542194926E-2</v>
      </c>
    </row>
    <row r="1147" spans="1:14" x14ac:dyDescent="0.25">
      <c r="A1147" t="s">
        <v>4007</v>
      </c>
      <c r="B1147">
        <v>15847.089</v>
      </c>
      <c r="K1147">
        <f t="shared" si="73"/>
        <v>8.5409999999992579</v>
      </c>
      <c r="L1147">
        <f t="shared" si="74"/>
        <v>0</v>
      </c>
      <c r="M1147" s="2">
        <f t="shared" si="75"/>
        <v>-2.2275537041616179E-11</v>
      </c>
      <c r="N1147" s="2">
        <f t="shared" si="72"/>
        <v>-8.6930462828149757E-12</v>
      </c>
    </row>
    <row r="1148" spans="1:14" x14ac:dyDescent="0.25">
      <c r="A1148" t="s">
        <v>4006</v>
      </c>
      <c r="B1148">
        <v>15855.63</v>
      </c>
      <c r="K1148">
        <f t="shared" si="73"/>
        <v>8.544000000001688</v>
      </c>
      <c r="L1148">
        <f t="shared" si="74"/>
        <v>0</v>
      </c>
      <c r="M1148" s="2">
        <f t="shared" si="75"/>
        <v>9.0000090050719628E-2</v>
      </c>
      <c r="N1148" s="2">
        <f t="shared" si="72"/>
        <v>3.5124692678700775E-2</v>
      </c>
    </row>
    <row r="1149" spans="1:14" x14ac:dyDescent="0.25">
      <c r="A1149" t="s">
        <v>4005</v>
      </c>
      <c r="B1149">
        <v>15864.174000000001</v>
      </c>
      <c r="K1149">
        <f t="shared" si="73"/>
        <v>8.5349999999998545</v>
      </c>
      <c r="L1149">
        <f t="shared" si="74"/>
        <v>0</v>
      </c>
      <c r="M1149" s="2">
        <f t="shared" si="75"/>
        <v>-0.18000018000455664</v>
      </c>
      <c r="N1149" s="2">
        <f t="shared" si="72"/>
        <v>-7.0249385319587354E-2</v>
      </c>
    </row>
    <row r="1150" spans="1:14" x14ac:dyDescent="0.25">
      <c r="A1150" t="s">
        <v>4004</v>
      </c>
      <c r="B1150">
        <v>15872.709000000001</v>
      </c>
      <c r="K1150">
        <f t="shared" si="73"/>
        <v>8.543999999999869</v>
      </c>
      <c r="L1150">
        <f t="shared" si="74"/>
        <v>0</v>
      </c>
      <c r="M1150" s="2">
        <f t="shared" si="75"/>
        <v>9.000008999614989E-2</v>
      </c>
      <c r="N1150" s="2">
        <f t="shared" si="72"/>
        <v>3.5124692657406698E-2</v>
      </c>
    </row>
    <row r="1151" spans="1:14" x14ac:dyDescent="0.25">
      <c r="A1151" t="s">
        <v>4003</v>
      </c>
      <c r="B1151">
        <v>15881.253000000001</v>
      </c>
      <c r="K1151">
        <f t="shared" si="73"/>
        <v>8.5429999999996653</v>
      </c>
      <c r="L1151">
        <f t="shared" si="74"/>
        <v>0</v>
      </c>
      <c r="M1151" s="2">
        <f t="shared" si="75"/>
        <v>6.0000059990008077E-2</v>
      </c>
      <c r="N1151" s="2">
        <f t="shared" si="72"/>
        <v>2.3416461768710484E-2</v>
      </c>
    </row>
    <row r="1152" spans="1:14" x14ac:dyDescent="0.25">
      <c r="A1152" t="s">
        <v>4002</v>
      </c>
      <c r="B1152">
        <v>15889.796</v>
      </c>
      <c r="K1152">
        <f t="shared" si="73"/>
        <v>8.5360000000000582</v>
      </c>
      <c r="L1152">
        <f t="shared" si="74"/>
        <v>0</v>
      </c>
      <c r="M1152" s="2">
        <f t="shared" si="75"/>
        <v>-0.15000014999841485</v>
      </c>
      <c r="N1152" s="2">
        <f t="shared" si="72"/>
        <v>-5.854115443089114E-2</v>
      </c>
    </row>
    <row r="1153" spans="1:14" x14ac:dyDescent="0.25">
      <c r="A1153" t="s">
        <v>4001</v>
      </c>
      <c r="B1153">
        <v>15898.332</v>
      </c>
      <c r="K1153">
        <f t="shared" si="73"/>
        <v>8.5759999999991123</v>
      </c>
      <c r="L1153">
        <f t="shared" si="74"/>
        <v>1</v>
      </c>
      <c r="M1153" s="2">
        <f t="shared" si="75"/>
        <v>1.0500010499744088</v>
      </c>
      <c r="N1153" s="2">
        <f t="shared" si="72"/>
        <v>0.40978808101055364</v>
      </c>
    </row>
    <row r="1154" spans="1:14" x14ac:dyDescent="0.25">
      <c r="A1154" t="s">
        <v>4000</v>
      </c>
      <c r="B1154">
        <v>15906.907999999999</v>
      </c>
      <c r="K1154">
        <f t="shared" si="73"/>
        <v>8.5429999999996653</v>
      </c>
      <c r="L1154">
        <f t="shared" si="74"/>
        <v>0</v>
      </c>
      <c r="M1154" s="2">
        <f t="shared" si="75"/>
        <v>6.0000059990008077E-2</v>
      </c>
      <c r="N1154" s="2">
        <f t="shared" si="72"/>
        <v>2.3416461768710484E-2</v>
      </c>
    </row>
    <row r="1155" spans="1:14" x14ac:dyDescent="0.25">
      <c r="A1155" t="s">
        <v>3999</v>
      </c>
      <c r="B1155">
        <v>15915.450999999999</v>
      </c>
      <c r="K1155">
        <f t="shared" si="73"/>
        <v>8.6070000000017899</v>
      </c>
      <c r="L1155">
        <f t="shared" si="74"/>
        <v>1</v>
      </c>
      <c r="M1155" s="2">
        <f t="shared" si="75"/>
        <v>1.9800019800556654</v>
      </c>
      <c r="N1155" s="2">
        <f t="shared" si="72"/>
        <v>0.77274323851761473</v>
      </c>
    </row>
    <row r="1156" spans="1:14" x14ac:dyDescent="0.25">
      <c r="A1156" t="s">
        <v>3998</v>
      </c>
      <c r="B1156">
        <v>15924.058000000001</v>
      </c>
      <c r="K1156">
        <f t="shared" si="73"/>
        <v>8.543999999999869</v>
      </c>
      <c r="L1156">
        <f t="shared" si="74"/>
        <v>0</v>
      </c>
      <c r="M1156" s="2">
        <f t="shared" si="75"/>
        <v>9.000008999614989E-2</v>
      </c>
      <c r="N1156" s="2">
        <f t="shared" ref="N1156:N1219" si="76">((B1157-B1156)/8.541-1)*100</f>
        <v>3.5124692657406698E-2</v>
      </c>
    </row>
    <row r="1157" spans="1:14" x14ac:dyDescent="0.25">
      <c r="A1157" t="s">
        <v>3997</v>
      </c>
      <c r="B1157">
        <v>15932.602000000001</v>
      </c>
      <c r="K1157">
        <f t="shared" ref="K1157:K1220" si="77">B1158-B1157</f>
        <v>8.543999999999869</v>
      </c>
      <c r="L1157">
        <f t="shared" ref="L1157:L1220" si="78">IF(K1157&gt;8.55,1,0 )</f>
        <v>0</v>
      </c>
      <c r="M1157" s="2">
        <f t="shared" ref="M1157:M1220" si="79">(B1158-B1157-8.541)/0.0333333</f>
        <v>9.000008999614989E-2</v>
      </c>
      <c r="N1157" s="2">
        <f t="shared" si="76"/>
        <v>3.5124692657406698E-2</v>
      </c>
    </row>
    <row r="1158" spans="1:14" x14ac:dyDescent="0.25">
      <c r="A1158" t="s">
        <v>3996</v>
      </c>
      <c r="B1158">
        <v>15941.146000000001</v>
      </c>
      <c r="K1158">
        <f t="shared" si="77"/>
        <v>8.5349999999998545</v>
      </c>
      <c r="L1158">
        <f t="shared" si="78"/>
        <v>0</v>
      </c>
      <c r="M1158" s="2">
        <f t="shared" si="79"/>
        <v>-0.18000018000455664</v>
      </c>
      <c r="N1158" s="2">
        <f t="shared" si="76"/>
        <v>-7.0249385319587354E-2</v>
      </c>
    </row>
    <row r="1159" spans="1:14" x14ac:dyDescent="0.25">
      <c r="A1159" t="s">
        <v>3995</v>
      </c>
      <c r="B1159">
        <v>15949.681</v>
      </c>
      <c r="K1159">
        <f t="shared" si="77"/>
        <v>8.543999999999869</v>
      </c>
      <c r="L1159">
        <f t="shared" si="78"/>
        <v>0</v>
      </c>
      <c r="M1159" s="2">
        <f t="shared" si="79"/>
        <v>9.000008999614989E-2</v>
      </c>
      <c r="N1159" s="2">
        <f t="shared" si="76"/>
        <v>3.5124692657406698E-2</v>
      </c>
    </row>
    <row r="1160" spans="1:14" x14ac:dyDescent="0.25">
      <c r="A1160" t="s">
        <v>3994</v>
      </c>
      <c r="B1160">
        <v>15958.225</v>
      </c>
      <c r="K1160">
        <f t="shared" si="77"/>
        <v>8.5429999999996653</v>
      </c>
      <c r="L1160">
        <f t="shared" si="78"/>
        <v>0</v>
      </c>
      <c r="M1160" s="2">
        <f t="shared" si="79"/>
        <v>6.0000059990008077E-2</v>
      </c>
      <c r="N1160" s="2">
        <f t="shared" si="76"/>
        <v>2.3416461768710484E-2</v>
      </c>
    </row>
    <row r="1161" spans="1:14" x14ac:dyDescent="0.25">
      <c r="A1161" t="s">
        <v>3993</v>
      </c>
      <c r="B1161">
        <v>15966.768</v>
      </c>
      <c r="K1161">
        <f t="shared" si="77"/>
        <v>8.5349999999998545</v>
      </c>
      <c r="L1161">
        <f t="shared" si="78"/>
        <v>0</v>
      </c>
      <c r="M1161" s="2">
        <f t="shared" si="79"/>
        <v>-0.18000018000455664</v>
      </c>
      <c r="N1161" s="2">
        <f t="shared" si="76"/>
        <v>-7.0249385319587354E-2</v>
      </c>
    </row>
    <row r="1162" spans="1:14" x14ac:dyDescent="0.25">
      <c r="A1162" t="s">
        <v>3992</v>
      </c>
      <c r="B1162">
        <v>15975.303</v>
      </c>
      <c r="K1162">
        <f t="shared" si="77"/>
        <v>8.543999999999869</v>
      </c>
      <c r="L1162">
        <f t="shared" si="78"/>
        <v>0</v>
      </c>
      <c r="M1162" s="2">
        <f t="shared" si="79"/>
        <v>9.000008999614989E-2</v>
      </c>
      <c r="N1162" s="2">
        <f t="shared" si="76"/>
        <v>3.5124692657406698E-2</v>
      </c>
    </row>
    <row r="1163" spans="1:14" x14ac:dyDescent="0.25">
      <c r="A1163" t="s">
        <v>3991</v>
      </c>
      <c r="B1163">
        <v>15983.847</v>
      </c>
      <c r="K1163">
        <f t="shared" si="77"/>
        <v>8.5429999999996653</v>
      </c>
      <c r="L1163">
        <f t="shared" si="78"/>
        <v>0</v>
      </c>
      <c r="M1163" s="2">
        <f t="shared" si="79"/>
        <v>6.0000059990008077E-2</v>
      </c>
      <c r="N1163" s="2">
        <f t="shared" si="76"/>
        <v>2.3416461768710484E-2</v>
      </c>
    </row>
    <row r="1164" spans="1:14" x14ac:dyDescent="0.25">
      <c r="A1164" t="s">
        <v>3990</v>
      </c>
      <c r="B1164">
        <v>15992.39</v>
      </c>
      <c r="K1164">
        <f t="shared" si="77"/>
        <v>8.5450000000000728</v>
      </c>
      <c r="L1164">
        <f t="shared" si="78"/>
        <v>0</v>
      </c>
      <c r="M1164" s="2">
        <f t="shared" si="79"/>
        <v>0.1200001200022917</v>
      </c>
      <c r="N1164" s="2">
        <f t="shared" si="76"/>
        <v>4.6832923546102911E-2</v>
      </c>
    </row>
    <row r="1165" spans="1:14" x14ac:dyDescent="0.25">
      <c r="A1165" t="s">
        <v>3989</v>
      </c>
      <c r="B1165">
        <v>16000.934999999999</v>
      </c>
      <c r="K1165">
        <f t="shared" si="77"/>
        <v>8.5349999999998545</v>
      </c>
      <c r="L1165">
        <f t="shared" si="78"/>
        <v>0</v>
      </c>
      <c r="M1165" s="2">
        <f t="shared" si="79"/>
        <v>-0.18000018000455664</v>
      </c>
      <c r="N1165" s="2">
        <f t="shared" si="76"/>
        <v>-7.0249385319587354E-2</v>
      </c>
    </row>
    <row r="1166" spans="1:14" x14ac:dyDescent="0.25">
      <c r="A1166" t="s">
        <v>3988</v>
      </c>
      <c r="B1166">
        <v>16009.47</v>
      </c>
      <c r="K1166">
        <f t="shared" si="77"/>
        <v>8.5610000000015134</v>
      </c>
      <c r="L1166">
        <f t="shared" si="78"/>
        <v>1</v>
      </c>
      <c r="M1166" s="2">
        <f t="shared" si="79"/>
        <v>0.60000060004599087</v>
      </c>
      <c r="N1166" s="2">
        <f t="shared" si="76"/>
        <v>0.23416461774397046</v>
      </c>
    </row>
    <row r="1167" spans="1:14" x14ac:dyDescent="0.25">
      <c r="A1167" t="s">
        <v>3987</v>
      </c>
      <c r="B1167">
        <v>16018.031000000001</v>
      </c>
      <c r="K1167">
        <f t="shared" si="77"/>
        <v>8.6229999999995925</v>
      </c>
      <c r="L1167">
        <f t="shared" si="78"/>
        <v>1</v>
      </c>
      <c r="M1167" s="2">
        <f t="shared" si="79"/>
        <v>2.4600024599902253</v>
      </c>
      <c r="N1167" s="2">
        <f t="shared" si="76"/>
        <v>0.96007493267289412</v>
      </c>
    </row>
    <row r="1168" spans="1:14" x14ac:dyDescent="0.25">
      <c r="A1168" t="s">
        <v>3986</v>
      </c>
      <c r="B1168">
        <v>16026.654</v>
      </c>
      <c r="K1168">
        <f t="shared" si="77"/>
        <v>8.5419999999994616</v>
      </c>
      <c r="L1168">
        <f t="shared" si="78"/>
        <v>0</v>
      </c>
      <c r="M1168" s="2">
        <f t="shared" si="79"/>
        <v>3.0000029983866271E-2</v>
      </c>
      <c r="N1168" s="2">
        <f t="shared" si="76"/>
        <v>1.170823088001427E-2</v>
      </c>
    </row>
    <row r="1169" spans="1:14" x14ac:dyDescent="0.25">
      <c r="A1169" t="s">
        <v>3985</v>
      </c>
      <c r="B1169">
        <v>16035.196</v>
      </c>
      <c r="K1169">
        <f t="shared" si="77"/>
        <v>8.5429999999996653</v>
      </c>
      <c r="L1169">
        <f t="shared" si="78"/>
        <v>0</v>
      </c>
      <c r="M1169" s="2">
        <f t="shared" si="79"/>
        <v>6.0000059990008077E-2</v>
      </c>
      <c r="N1169" s="2">
        <f t="shared" si="76"/>
        <v>2.3416461768710484E-2</v>
      </c>
    </row>
    <row r="1170" spans="1:14" x14ac:dyDescent="0.25">
      <c r="A1170" t="s">
        <v>3984</v>
      </c>
      <c r="B1170">
        <v>16043.739</v>
      </c>
      <c r="K1170">
        <f t="shared" si="77"/>
        <v>8.5360000000000582</v>
      </c>
      <c r="L1170">
        <f t="shared" si="78"/>
        <v>0</v>
      </c>
      <c r="M1170" s="2">
        <f t="shared" si="79"/>
        <v>-0.15000014999841485</v>
      </c>
      <c r="N1170" s="2">
        <f t="shared" si="76"/>
        <v>-5.854115443089114E-2</v>
      </c>
    </row>
    <row r="1171" spans="1:14" x14ac:dyDescent="0.25">
      <c r="A1171" t="s">
        <v>3983</v>
      </c>
      <c r="B1171">
        <v>16052.275</v>
      </c>
      <c r="K1171">
        <f t="shared" si="77"/>
        <v>8.5429999999996653</v>
      </c>
      <c r="L1171">
        <f t="shared" si="78"/>
        <v>0</v>
      </c>
      <c r="M1171" s="2">
        <f t="shared" si="79"/>
        <v>6.0000059990008077E-2</v>
      </c>
      <c r="N1171" s="2">
        <f t="shared" si="76"/>
        <v>2.3416461768710484E-2</v>
      </c>
    </row>
    <row r="1172" spans="1:14" x14ac:dyDescent="0.25">
      <c r="A1172" t="s">
        <v>3982</v>
      </c>
      <c r="B1172">
        <v>16060.817999999999</v>
      </c>
      <c r="K1172">
        <f t="shared" si="77"/>
        <v>8.5460000000002765</v>
      </c>
      <c r="L1172">
        <f t="shared" si="78"/>
        <v>0</v>
      </c>
      <c r="M1172" s="2">
        <f t="shared" si="79"/>
        <v>0.1500001500084335</v>
      </c>
      <c r="N1172" s="2">
        <f t="shared" si="76"/>
        <v>5.8541154434799125E-2</v>
      </c>
    </row>
    <row r="1173" spans="1:14" x14ac:dyDescent="0.25">
      <c r="A1173" t="s">
        <v>3981</v>
      </c>
      <c r="B1173">
        <v>16069.364</v>
      </c>
      <c r="K1173">
        <f t="shared" si="77"/>
        <v>8.533000000001266</v>
      </c>
      <c r="L1173">
        <f t="shared" si="78"/>
        <v>0</v>
      </c>
      <c r="M1173" s="2">
        <f t="shared" si="79"/>
        <v>-0.24000023996227052</v>
      </c>
      <c r="N1173" s="2">
        <f t="shared" si="76"/>
        <v>-9.3665847075685704E-2</v>
      </c>
    </row>
    <row r="1174" spans="1:14" x14ac:dyDescent="0.25">
      <c r="A1174" t="s">
        <v>3980</v>
      </c>
      <c r="B1174">
        <v>16077.897000000001</v>
      </c>
      <c r="K1174">
        <f t="shared" si="77"/>
        <v>8.543999999999869</v>
      </c>
      <c r="L1174">
        <f t="shared" si="78"/>
        <v>0</v>
      </c>
      <c r="M1174" s="2">
        <f t="shared" si="79"/>
        <v>9.000008999614989E-2</v>
      </c>
      <c r="N1174" s="2">
        <f t="shared" si="76"/>
        <v>3.5124692657406698E-2</v>
      </c>
    </row>
    <row r="1175" spans="1:14" x14ac:dyDescent="0.25">
      <c r="A1175" t="s">
        <v>3979</v>
      </c>
      <c r="B1175">
        <v>16086.441000000001</v>
      </c>
      <c r="K1175">
        <f t="shared" si="77"/>
        <v>8.5429999999996653</v>
      </c>
      <c r="L1175">
        <f t="shared" si="78"/>
        <v>0</v>
      </c>
      <c r="M1175" s="2">
        <f t="shared" si="79"/>
        <v>6.0000059990008077E-2</v>
      </c>
      <c r="N1175" s="2">
        <f t="shared" si="76"/>
        <v>2.3416461768710484E-2</v>
      </c>
    </row>
    <row r="1176" spans="1:14" x14ac:dyDescent="0.25">
      <c r="A1176" t="s">
        <v>3978</v>
      </c>
      <c r="B1176">
        <v>16094.984</v>
      </c>
      <c r="K1176">
        <f t="shared" si="77"/>
        <v>8.6399999999994179</v>
      </c>
      <c r="L1176">
        <f t="shared" si="78"/>
        <v>1</v>
      </c>
      <c r="M1176" s="2">
        <f t="shared" si="79"/>
        <v>2.9700029699854964</v>
      </c>
      <c r="N1176" s="2">
        <f t="shared" si="76"/>
        <v>1.159114857738186</v>
      </c>
    </row>
    <row r="1177" spans="1:14" x14ac:dyDescent="0.25">
      <c r="A1177" t="s">
        <v>3977</v>
      </c>
      <c r="B1177">
        <v>16103.624</v>
      </c>
      <c r="K1177">
        <f t="shared" si="77"/>
        <v>8.543999999999869</v>
      </c>
      <c r="L1177">
        <f t="shared" si="78"/>
        <v>0</v>
      </c>
      <c r="M1177" s="2">
        <f t="shared" si="79"/>
        <v>9.000008999614989E-2</v>
      </c>
      <c r="N1177" s="2">
        <f t="shared" si="76"/>
        <v>3.5124692657406698E-2</v>
      </c>
    </row>
    <row r="1178" spans="1:14" x14ac:dyDescent="0.25">
      <c r="A1178" t="s">
        <v>3976</v>
      </c>
      <c r="B1178">
        <v>16112.168</v>
      </c>
      <c r="K1178">
        <f t="shared" si="77"/>
        <v>8.5429999999996653</v>
      </c>
      <c r="L1178">
        <f t="shared" si="78"/>
        <v>0</v>
      </c>
      <c r="M1178" s="2">
        <f t="shared" si="79"/>
        <v>6.0000059990008077E-2</v>
      </c>
      <c r="N1178" s="2">
        <f t="shared" si="76"/>
        <v>2.3416461768710484E-2</v>
      </c>
    </row>
    <row r="1179" spans="1:14" x14ac:dyDescent="0.25">
      <c r="A1179" t="s">
        <v>3975</v>
      </c>
      <c r="B1179">
        <v>16120.710999999999</v>
      </c>
      <c r="K1179">
        <f t="shared" si="77"/>
        <v>8.5360000000000582</v>
      </c>
      <c r="L1179">
        <f t="shared" si="78"/>
        <v>0</v>
      </c>
      <c r="M1179" s="2">
        <f t="shared" si="79"/>
        <v>-0.15000014999841485</v>
      </c>
      <c r="N1179" s="2">
        <f t="shared" si="76"/>
        <v>-5.854115443089114E-2</v>
      </c>
    </row>
    <row r="1180" spans="1:14" x14ac:dyDescent="0.25">
      <c r="A1180" t="s">
        <v>3974</v>
      </c>
      <c r="B1180">
        <v>16129.246999999999</v>
      </c>
      <c r="K1180">
        <f t="shared" si="77"/>
        <v>8.5430000000014843</v>
      </c>
      <c r="L1180">
        <f t="shared" si="78"/>
        <v>0</v>
      </c>
      <c r="M1180" s="2">
        <f t="shared" si="79"/>
        <v>6.0000060044577815E-2</v>
      </c>
      <c r="N1180" s="2">
        <f t="shared" si="76"/>
        <v>2.3416461790004561E-2</v>
      </c>
    </row>
    <row r="1181" spans="1:14" x14ac:dyDescent="0.25">
      <c r="A1181" t="s">
        <v>3973</v>
      </c>
      <c r="B1181">
        <v>16137.79</v>
      </c>
      <c r="K1181">
        <f t="shared" si="77"/>
        <v>8.543999999999869</v>
      </c>
      <c r="L1181">
        <f t="shared" si="78"/>
        <v>0</v>
      </c>
      <c r="M1181" s="2">
        <f t="shared" si="79"/>
        <v>9.000008999614989E-2</v>
      </c>
      <c r="N1181" s="2">
        <f t="shared" si="76"/>
        <v>3.5124692657406698E-2</v>
      </c>
    </row>
    <row r="1182" spans="1:14" x14ac:dyDescent="0.25">
      <c r="A1182" t="s">
        <v>3972</v>
      </c>
      <c r="B1182">
        <v>16146.334000000001</v>
      </c>
      <c r="K1182">
        <f t="shared" si="77"/>
        <v>8.6069999999999709</v>
      </c>
      <c r="L1182">
        <f t="shared" si="78"/>
        <v>1</v>
      </c>
      <c r="M1182" s="2">
        <f t="shared" si="79"/>
        <v>1.9800019800010955</v>
      </c>
      <c r="N1182" s="2">
        <f t="shared" si="76"/>
        <v>0.77274323849632065</v>
      </c>
    </row>
    <row r="1183" spans="1:14" x14ac:dyDescent="0.25">
      <c r="A1183" t="s">
        <v>3971</v>
      </c>
      <c r="B1183">
        <v>16154.941000000001</v>
      </c>
      <c r="K1183">
        <f t="shared" si="77"/>
        <v>8.5749999999989086</v>
      </c>
      <c r="L1183">
        <f t="shared" si="78"/>
        <v>1</v>
      </c>
      <c r="M1183" s="2">
        <f t="shared" si="79"/>
        <v>1.020001019968267</v>
      </c>
      <c r="N1183" s="2">
        <f t="shared" si="76"/>
        <v>0.39807985012185743</v>
      </c>
    </row>
    <row r="1184" spans="1:14" x14ac:dyDescent="0.25">
      <c r="A1184" t="s">
        <v>3970</v>
      </c>
      <c r="B1184">
        <v>16163.516</v>
      </c>
      <c r="K1184">
        <f t="shared" si="77"/>
        <v>8.5410000000010768</v>
      </c>
      <c r="L1184">
        <f t="shared" si="78"/>
        <v>0</v>
      </c>
      <c r="M1184" s="2">
        <f t="shared" si="79"/>
        <v>3.2294199634496185E-11</v>
      </c>
      <c r="N1184" s="2">
        <f t="shared" si="76"/>
        <v>1.2612133559741778E-11</v>
      </c>
    </row>
    <row r="1185" spans="1:14" x14ac:dyDescent="0.25">
      <c r="A1185" t="s">
        <v>3969</v>
      </c>
      <c r="B1185">
        <v>16172.057000000001</v>
      </c>
      <c r="K1185">
        <f t="shared" si="77"/>
        <v>8.5389999999988504</v>
      </c>
      <c r="L1185">
        <f t="shared" si="78"/>
        <v>0</v>
      </c>
      <c r="M1185" s="2">
        <f t="shared" si="79"/>
        <v>-6.0000060034559155E-2</v>
      </c>
      <c r="N1185" s="2">
        <f t="shared" si="76"/>
        <v>-2.3416461786085474E-2</v>
      </c>
    </row>
    <row r="1186" spans="1:14" x14ac:dyDescent="0.25">
      <c r="A1186" t="s">
        <v>3968</v>
      </c>
      <c r="B1186">
        <v>16180.596</v>
      </c>
      <c r="K1186">
        <f t="shared" si="77"/>
        <v>8.5750000000007276</v>
      </c>
      <c r="L1186">
        <f t="shared" si="78"/>
        <v>1</v>
      </c>
      <c r="M1186" s="2">
        <f t="shared" si="79"/>
        <v>1.0200010200228367</v>
      </c>
      <c r="N1186" s="2">
        <f t="shared" si="76"/>
        <v>0.3980798501431515</v>
      </c>
    </row>
    <row r="1187" spans="1:14" x14ac:dyDescent="0.25">
      <c r="A1187" t="s">
        <v>3967</v>
      </c>
      <c r="B1187">
        <v>16189.171</v>
      </c>
      <c r="K1187">
        <f t="shared" si="77"/>
        <v>8.5450000000000728</v>
      </c>
      <c r="L1187">
        <f t="shared" si="78"/>
        <v>0</v>
      </c>
      <c r="M1187" s="2">
        <f t="shared" si="79"/>
        <v>0.1200001200022917</v>
      </c>
      <c r="N1187" s="2">
        <f t="shared" si="76"/>
        <v>4.6832923546102911E-2</v>
      </c>
    </row>
    <row r="1188" spans="1:14" x14ac:dyDescent="0.25">
      <c r="A1188" t="s">
        <v>3966</v>
      </c>
      <c r="B1188">
        <v>16197.716</v>
      </c>
      <c r="K1188">
        <f t="shared" si="77"/>
        <v>8.5339999999996508</v>
      </c>
      <c r="L1188">
        <f t="shared" si="78"/>
        <v>0</v>
      </c>
      <c r="M1188" s="2">
        <f t="shared" si="79"/>
        <v>-0.21000021001069846</v>
      </c>
      <c r="N1188" s="2">
        <f t="shared" si="76"/>
        <v>-8.1957616208283568E-2</v>
      </c>
    </row>
    <row r="1189" spans="1:14" x14ac:dyDescent="0.25">
      <c r="A1189" t="s">
        <v>3965</v>
      </c>
      <c r="B1189">
        <v>16206.25</v>
      </c>
      <c r="K1189">
        <f t="shared" si="77"/>
        <v>8.543999999999869</v>
      </c>
      <c r="L1189">
        <f t="shared" si="78"/>
        <v>0</v>
      </c>
      <c r="M1189" s="2">
        <f t="shared" si="79"/>
        <v>9.000008999614989E-2</v>
      </c>
      <c r="N1189" s="2">
        <f t="shared" si="76"/>
        <v>3.5124692657406698E-2</v>
      </c>
    </row>
    <row r="1190" spans="1:14" x14ac:dyDescent="0.25">
      <c r="A1190" t="s">
        <v>3964</v>
      </c>
      <c r="B1190">
        <v>16214.794</v>
      </c>
      <c r="K1190">
        <f t="shared" si="77"/>
        <v>8.543999999999869</v>
      </c>
      <c r="L1190">
        <f t="shared" si="78"/>
        <v>0</v>
      </c>
      <c r="M1190" s="2">
        <f t="shared" si="79"/>
        <v>9.000008999614989E-2</v>
      </c>
      <c r="N1190" s="2">
        <f t="shared" si="76"/>
        <v>3.5124692657406698E-2</v>
      </c>
    </row>
    <row r="1191" spans="1:14" x14ac:dyDescent="0.25">
      <c r="A1191" t="s">
        <v>3963</v>
      </c>
      <c r="B1191">
        <v>16223.338</v>
      </c>
      <c r="K1191">
        <f t="shared" si="77"/>
        <v>8.5760000000009313</v>
      </c>
      <c r="L1191">
        <f t="shared" si="78"/>
        <v>1</v>
      </c>
      <c r="M1191" s="2">
        <f t="shared" si="79"/>
        <v>1.0500010500289785</v>
      </c>
      <c r="N1191" s="2">
        <f t="shared" si="76"/>
        <v>0.40978808103184772</v>
      </c>
    </row>
    <row r="1192" spans="1:14" x14ac:dyDescent="0.25">
      <c r="A1192" t="s">
        <v>3962</v>
      </c>
      <c r="B1192">
        <v>16231.914000000001</v>
      </c>
      <c r="K1192">
        <f t="shared" si="77"/>
        <v>8.5369999999984429</v>
      </c>
      <c r="L1192">
        <f t="shared" si="78"/>
        <v>0</v>
      </c>
      <c r="M1192" s="2">
        <f t="shared" si="79"/>
        <v>-0.12000012004684277</v>
      </c>
      <c r="N1192" s="2">
        <f t="shared" si="76"/>
        <v>-4.6832923563489004E-2</v>
      </c>
    </row>
    <row r="1193" spans="1:14" x14ac:dyDescent="0.25">
      <c r="A1193" t="s">
        <v>3961</v>
      </c>
      <c r="B1193">
        <v>16240.450999999999</v>
      </c>
      <c r="K1193">
        <f t="shared" si="77"/>
        <v>8.5410000000010768</v>
      </c>
      <c r="L1193">
        <f t="shared" si="78"/>
        <v>0</v>
      </c>
      <c r="M1193" s="2">
        <f t="shared" si="79"/>
        <v>3.2294199634496185E-11</v>
      </c>
      <c r="N1193" s="2">
        <f t="shared" si="76"/>
        <v>1.2612133559741778E-11</v>
      </c>
    </row>
    <row r="1194" spans="1:14" x14ac:dyDescent="0.25">
      <c r="A1194" t="s">
        <v>3960</v>
      </c>
      <c r="B1194">
        <v>16248.992</v>
      </c>
      <c r="K1194">
        <f t="shared" si="77"/>
        <v>8.5429999999996653</v>
      </c>
      <c r="L1194">
        <f t="shared" si="78"/>
        <v>0</v>
      </c>
      <c r="M1194" s="2">
        <f t="shared" si="79"/>
        <v>6.0000059990008077E-2</v>
      </c>
      <c r="N1194" s="2">
        <f t="shared" si="76"/>
        <v>2.3416461768710484E-2</v>
      </c>
    </row>
    <row r="1195" spans="1:14" x14ac:dyDescent="0.25">
      <c r="A1195" t="s">
        <v>3959</v>
      </c>
      <c r="B1195">
        <v>16257.535</v>
      </c>
      <c r="K1195">
        <f t="shared" si="77"/>
        <v>8.5450000000000728</v>
      </c>
      <c r="L1195">
        <f t="shared" si="78"/>
        <v>0</v>
      </c>
      <c r="M1195" s="2">
        <f t="shared" si="79"/>
        <v>0.1200001200022917</v>
      </c>
      <c r="N1195" s="2">
        <f t="shared" si="76"/>
        <v>4.6832923546102911E-2</v>
      </c>
    </row>
    <row r="1196" spans="1:14" x14ac:dyDescent="0.25">
      <c r="A1196" t="s">
        <v>3958</v>
      </c>
      <c r="B1196">
        <v>16266.08</v>
      </c>
      <c r="K1196">
        <f t="shared" si="77"/>
        <v>8.5339999999996508</v>
      </c>
      <c r="L1196">
        <f t="shared" si="78"/>
        <v>0</v>
      </c>
      <c r="M1196" s="2">
        <f t="shared" si="79"/>
        <v>-0.21000021001069846</v>
      </c>
      <c r="N1196" s="2">
        <f t="shared" si="76"/>
        <v>-8.1957616208283568E-2</v>
      </c>
    </row>
    <row r="1197" spans="1:14" x14ac:dyDescent="0.25">
      <c r="A1197" t="s">
        <v>3957</v>
      </c>
      <c r="B1197">
        <v>16274.614</v>
      </c>
      <c r="K1197">
        <f t="shared" si="77"/>
        <v>8.543999999999869</v>
      </c>
      <c r="L1197">
        <f t="shared" si="78"/>
        <v>0</v>
      </c>
      <c r="M1197" s="2">
        <f t="shared" si="79"/>
        <v>9.000008999614989E-2</v>
      </c>
      <c r="N1197" s="2">
        <f t="shared" si="76"/>
        <v>3.5124692657406698E-2</v>
      </c>
    </row>
    <row r="1198" spans="1:14" x14ac:dyDescent="0.25">
      <c r="A1198" t="s">
        <v>3956</v>
      </c>
      <c r="B1198">
        <v>16283.157999999999</v>
      </c>
      <c r="K1198">
        <f t="shared" si="77"/>
        <v>8.5450000000000728</v>
      </c>
      <c r="L1198">
        <f t="shared" si="78"/>
        <v>0</v>
      </c>
      <c r="M1198" s="2">
        <f t="shared" si="79"/>
        <v>0.1200001200022917</v>
      </c>
      <c r="N1198" s="2">
        <f t="shared" si="76"/>
        <v>4.6832923546102911E-2</v>
      </c>
    </row>
    <row r="1199" spans="1:14" x14ac:dyDescent="0.25">
      <c r="A1199" t="s">
        <v>3955</v>
      </c>
      <c r="B1199">
        <v>16291.703</v>
      </c>
      <c r="K1199">
        <f t="shared" si="77"/>
        <v>8.5339999999996508</v>
      </c>
      <c r="L1199">
        <f t="shared" si="78"/>
        <v>0</v>
      </c>
      <c r="M1199" s="2">
        <f t="shared" si="79"/>
        <v>-0.21000021001069846</v>
      </c>
      <c r="N1199" s="2">
        <f t="shared" si="76"/>
        <v>-8.1957616208283568E-2</v>
      </c>
    </row>
    <row r="1200" spans="1:14" x14ac:dyDescent="0.25">
      <c r="A1200" t="s">
        <v>3954</v>
      </c>
      <c r="B1200">
        <v>16300.236999999999</v>
      </c>
      <c r="K1200">
        <f t="shared" si="77"/>
        <v>8.544000000001688</v>
      </c>
      <c r="L1200">
        <f t="shared" si="78"/>
        <v>0</v>
      </c>
      <c r="M1200" s="2">
        <f t="shared" si="79"/>
        <v>9.0000090050719628E-2</v>
      </c>
      <c r="N1200" s="2">
        <f t="shared" si="76"/>
        <v>3.5124692678700775E-2</v>
      </c>
    </row>
    <row r="1201" spans="1:14" x14ac:dyDescent="0.25">
      <c r="A1201" t="s">
        <v>3953</v>
      </c>
      <c r="B1201">
        <v>16308.781000000001</v>
      </c>
      <c r="K1201">
        <f t="shared" si="77"/>
        <v>8.5429999999996653</v>
      </c>
      <c r="L1201">
        <f t="shared" si="78"/>
        <v>0</v>
      </c>
      <c r="M1201" s="2">
        <f t="shared" si="79"/>
        <v>6.0000059990008077E-2</v>
      </c>
      <c r="N1201" s="2">
        <f t="shared" si="76"/>
        <v>2.3416461768710484E-2</v>
      </c>
    </row>
    <row r="1202" spans="1:14" x14ac:dyDescent="0.25">
      <c r="A1202" t="s">
        <v>3952</v>
      </c>
      <c r="B1202">
        <v>16317.324000000001</v>
      </c>
      <c r="K1202">
        <f t="shared" si="77"/>
        <v>8.5349999999998545</v>
      </c>
      <c r="L1202">
        <f t="shared" si="78"/>
        <v>0</v>
      </c>
      <c r="M1202" s="2">
        <f t="shared" si="79"/>
        <v>-0.18000018000455664</v>
      </c>
      <c r="N1202" s="2">
        <f t="shared" si="76"/>
        <v>-7.0249385319587354E-2</v>
      </c>
    </row>
    <row r="1203" spans="1:14" x14ac:dyDescent="0.25">
      <c r="A1203" t="s">
        <v>3951</v>
      </c>
      <c r="B1203">
        <v>16325.859</v>
      </c>
      <c r="K1203">
        <f t="shared" si="77"/>
        <v>8.543999999999869</v>
      </c>
      <c r="L1203">
        <f t="shared" si="78"/>
        <v>0</v>
      </c>
      <c r="M1203" s="2">
        <f t="shared" si="79"/>
        <v>9.000008999614989E-2</v>
      </c>
      <c r="N1203" s="2">
        <f t="shared" si="76"/>
        <v>3.5124692657406698E-2</v>
      </c>
    </row>
    <row r="1204" spans="1:14" x14ac:dyDescent="0.25">
      <c r="A1204" t="s">
        <v>3950</v>
      </c>
      <c r="B1204">
        <v>16334.403</v>
      </c>
      <c r="K1204">
        <f t="shared" si="77"/>
        <v>8.543999999999869</v>
      </c>
      <c r="L1204">
        <f t="shared" si="78"/>
        <v>0</v>
      </c>
      <c r="M1204" s="2">
        <f t="shared" si="79"/>
        <v>9.000008999614989E-2</v>
      </c>
      <c r="N1204" s="2">
        <f t="shared" si="76"/>
        <v>3.5124692657406698E-2</v>
      </c>
    </row>
    <row r="1205" spans="1:14" x14ac:dyDescent="0.25">
      <c r="A1205" t="s">
        <v>3949</v>
      </c>
      <c r="B1205">
        <v>16342.947</v>
      </c>
      <c r="K1205">
        <f t="shared" si="77"/>
        <v>8.5429999999996653</v>
      </c>
      <c r="L1205">
        <f t="shared" si="78"/>
        <v>0</v>
      </c>
      <c r="M1205" s="2">
        <f t="shared" si="79"/>
        <v>6.0000059990008077E-2</v>
      </c>
      <c r="N1205" s="2">
        <f t="shared" si="76"/>
        <v>2.3416461768710484E-2</v>
      </c>
    </row>
    <row r="1206" spans="1:14" x14ac:dyDescent="0.25">
      <c r="A1206" t="s">
        <v>3948</v>
      </c>
      <c r="B1206">
        <v>16351.49</v>
      </c>
      <c r="K1206">
        <f t="shared" si="77"/>
        <v>8.5349999999998545</v>
      </c>
      <c r="L1206">
        <f t="shared" si="78"/>
        <v>0</v>
      </c>
      <c r="M1206" s="2">
        <f t="shared" si="79"/>
        <v>-0.18000018000455664</v>
      </c>
      <c r="N1206" s="2">
        <f t="shared" si="76"/>
        <v>-7.0249385319587354E-2</v>
      </c>
    </row>
    <row r="1207" spans="1:14" x14ac:dyDescent="0.25">
      <c r="A1207" t="s">
        <v>3947</v>
      </c>
      <c r="B1207">
        <v>16360.025</v>
      </c>
      <c r="K1207">
        <f t="shared" si="77"/>
        <v>8.543999999999869</v>
      </c>
      <c r="L1207">
        <f t="shared" si="78"/>
        <v>0</v>
      </c>
      <c r="M1207" s="2">
        <f t="shared" si="79"/>
        <v>9.000008999614989E-2</v>
      </c>
      <c r="N1207" s="2">
        <f t="shared" si="76"/>
        <v>3.5124692657406698E-2</v>
      </c>
    </row>
    <row r="1208" spans="1:14" x14ac:dyDescent="0.25">
      <c r="A1208" t="s">
        <v>3946</v>
      </c>
      <c r="B1208">
        <v>16368.569</v>
      </c>
      <c r="K1208">
        <f t="shared" si="77"/>
        <v>8.543999999999869</v>
      </c>
      <c r="L1208">
        <f t="shared" si="78"/>
        <v>0</v>
      </c>
      <c r="M1208" s="2">
        <f t="shared" si="79"/>
        <v>9.000008999614989E-2</v>
      </c>
      <c r="N1208" s="2">
        <f t="shared" si="76"/>
        <v>3.5124692657406698E-2</v>
      </c>
    </row>
    <row r="1209" spans="1:14" x14ac:dyDescent="0.25">
      <c r="A1209" t="s">
        <v>3945</v>
      </c>
      <c r="B1209">
        <v>16377.112999999999</v>
      </c>
      <c r="K1209">
        <f t="shared" si="77"/>
        <v>8.5350000000016735</v>
      </c>
      <c r="L1209">
        <f t="shared" si="78"/>
        <v>0</v>
      </c>
      <c r="M1209" s="2">
        <f t="shared" si="79"/>
        <v>-0.1800001799499869</v>
      </c>
      <c r="N1209" s="2">
        <f t="shared" si="76"/>
        <v>-7.0249385298293276E-2</v>
      </c>
    </row>
    <row r="1210" spans="1:14" x14ac:dyDescent="0.25">
      <c r="A1210" t="s">
        <v>3944</v>
      </c>
      <c r="B1210">
        <v>16385.648000000001</v>
      </c>
      <c r="K1210">
        <f t="shared" si="77"/>
        <v>8.5429999999978463</v>
      </c>
      <c r="L1210">
        <f t="shared" si="78"/>
        <v>0</v>
      </c>
      <c r="M1210" s="2">
        <f t="shared" si="79"/>
        <v>6.0000059935438339E-2</v>
      </c>
      <c r="N1210" s="2">
        <f t="shared" si="76"/>
        <v>2.3416461747416406E-2</v>
      </c>
    </row>
    <row r="1211" spans="1:14" x14ac:dyDescent="0.25">
      <c r="A1211" t="s">
        <v>3943</v>
      </c>
      <c r="B1211">
        <v>16394.190999999999</v>
      </c>
      <c r="K1211">
        <f t="shared" si="77"/>
        <v>8.5470000000022992</v>
      </c>
      <c r="L1211">
        <f t="shared" si="78"/>
        <v>0</v>
      </c>
      <c r="M1211" s="2">
        <f t="shared" si="79"/>
        <v>0.18000018006914503</v>
      </c>
      <c r="N1211" s="2">
        <f t="shared" si="76"/>
        <v>7.0249385344789417E-2</v>
      </c>
    </row>
    <row r="1212" spans="1:14" x14ac:dyDescent="0.25">
      <c r="A1212" t="s">
        <v>3942</v>
      </c>
      <c r="B1212">
        <v>16402.738000000001</v>
      </c>
      <c r="K1212">
        <f t="shared" si="77"/>
        <v>8.5429999999978463</v>
      </c>
      <c r="L1212">
        <f t="shared" si="78"/>
        <v>0</v>
      </c>
      <c r="M1212" s="2">
        <f t="shared" si="79"/>
        <v>6.0000059935438339E-2</v>
      </c>
      <c r="N1212" s="2">
        <f t="shared" si="76"/>
        <v>2.3416461747416406E-2</v>
      </c>
    </row>
    <row r="1213" spans="1:14" x14ac:dyDescent="0.25">
      <c r="A1213" t="s">
        <v>3941</v>
      </c>
      <c r="B1213">
        <v>16411.280999999999</v>
      </c>
      <c r="K1213">
        <f t="shared" si="77"/>
        <v>8.532999999999447</v>
      </c>
      <c r="L1213">
        <f t="shared" si="78"/>
        <v>0</v>
      </c>
      <c r="M1213" s="2">
        <f t="shared" si="79"/>
        <v>-0.24000024001684025</v>
      </c>
      <c r="N1213" s="2">
        <f t="shared" si="76"/>
        <v>-9.3665847096979782E-2</v>
      </c>
    </row>
    <row r="1214" spans="1:14" x14ac:dyDescent="0.25">
      <c r="A1214" t="s">
        <v>3940</v>
      </c>
      <c r="B1214">
        <v>16419.813999999998</v>
      </c>
      <c r="K1214">
        <f t="shared" si="77"/>
        <v>8.5430000000014843</v>
      </c>
      <c r="L1214">
        <f t="shared" si="78"/>
        <v>0</v>
      </c>
      <c r="M1214" s="2">
        <f t="shared" si="79"/>
        <v>6.0000060044577815E-2</v>
      </c>
      <c r="N1214" s="2">
        <f t="shared" si="76"/>
        <v>2.3416461790004561E-2</v>
      </c>
    </row>
    <row r="1215" spans="1:14" x14ac:dyDescent="0.25">
      <c r="A1215" t="s">
        <v>3939</v>
      </c>
      <c r="B1215">
        <v>16428.357</v>
      </c>
      <c r="K1215">
        <f t="shared" si="77"/>
        <v>8.544000000001688</v>
      </c>
      <c r="L1215">
        <f t="shared" si="78"/>
        <v>0</v>
      </c>
      <c r="M1215" s="2">
        <f t="shared" si="79"/>
        <v>9.0000090050719628E-2</v>
      </c>
      <c r="N1215" s="2">
        <f t="shared" si="76"/>
        <v>3.5124692678700775E-2</v>
      </c>
    </row>
    <row r="1216" spans="1:14" x14ac:dyDescent="0.25">
      <c r="A1216" t="s">
        <v>3938</v>
      </c>
      <c r="B1216">
        <v>16436.901000000002</v>
      </c>
      <c r="K1216">
        <f t="shared" si="77"/>
        <v>8.5360000000000582</v>
      </c>
      <c r="L1216">
        <f t="shared" si="78"/>
        <v>0</v>
      </c>
      <c r="M1216" s="2">
        <f t="shared" si="79"/>
        <v>-0.15000014999841485</v>
      </c>
      <c r="N1216" s="2">
        <f t="shared" si="76"/>
        <v>-5.854115443089114E-2</v>
      </c>
    </row>
    <row r="1217" spans="1:14" x14ac:dyDescent="0.25">
      <c r="A1217" t="s">
        <v>3937</v>
      </c>
      <c r="B1217">
        <v>16445.437000000002</v>
      </c>
      <c r="K1217">
        <f t="shared" si="77"/>
        <v>8.5429999999978463</v>
      </c>
      <c r="L1217">
        <f t="shared" si="78"/>
        <v>0</v>
      </c>
      <c r="M1217" s="2">
        <f t="shared" si="79"/>
        <v>6.0000059935438339E-2</v>
      </c>
      <c r="N1217" s="2">
        <f t="shared" si="76"/>
        <v>2.3416461747416406E-2</v>
      </c>
    </row>
    <row r="1218" spans="1:14" x14ac:dyDescent="0.25">
      <c r="A1218" t="s">
        <v>3936</v>
      </c>
      <c r="B1218">
        <v>16453.98</v>
      </c>
      <c r="K1218">
        <f t="shared" si="77"/>
        <v>8.544000000001688</v>
      </c>
      <c r="L1218">
        <f t="shared" si="78"/>
        <v>0</v>
      </c>
      <c r="M1218" s="2">
        <f t="shared" si="79"/>
        <v>9.0000090050719628E-2</v>
      </c>
      <c r="N1218" s="2">
        <f t="shared" si="76"/>
        <v>3.5124692678700775E-2</v>
      </c>
    </row>
    <row r="1219" spans="1:14" x14ac:dyDescent="0.25">
      <c r="A1219" t="s">
        <v>3935</v>
      </c>
      <c r="B1219">
        <v>16462.524000000001</v>
      </c>
      <c r="K1219">
        <f t="shared" si="77"/>
        <v>8.54399999999805</v>
      </c>
      <c r="L1219">
        <f t="shared" si="78"/>
        <v>0</v>
      </c>
      <c r="M1219" s="2">
        <f t="shared" si="79"/>
        <v>9.0000089941580153E-2</v>
      </c>
      <c r="N1219" s="2">
        <f t="shared" si="76"/>
        <v>3.512469263611262E-2</v>
      </c>
    </row>
    <row r="1220" spans="1:14" x14ac:dyDescent="0.25">
      <c r="A1220" t="s">
        <v>3934</v>
      </c>
      <c r="B1220">
        <v>16471.067999999999</v>
      </c>
      <c r="K1220">
        <f t="shared" si="77"/>
        <v>8.5349999999998545</v>
      </c>
      <c r="L1220">
        <f t="shared" si="78"/>
        <v>0</v>
      </c>
      <c r="M1220" s="2">
        <f t="shared" si="79"/>
        <v>-0.18000018000455664</v>
      </c>
      <c r="N1220" s="2">
        <f t="shared" ref="N1220:N1283" si="80">((B1221-B1220)/8.541-1)*100</f>
        <v>-7.0249385319587354E-2</v>
      </c>
    </row>
    <row r="1221" spans="1:14" x14ac:dyDescent="0.25">
      <c r="A1221" t="s">
        <v>3933</v>
      </c>
      <c r="B1221">
        <v>16479.602999999999</v>
      </c>
      <c r="K1221">
        <f t="shared" ref="K1221:K1284" si="81">B1222-B1221</f>
        <v>8.5430000000014843</v>
      </c>
      <c r="L1221">
        <f t="shared" ref="L1221:L1284" si="82">IF(K1221&gt;8.55,1,0 )</f>
        <v>0</v>
      </c>
      <c r="M1221" s="2">
        <f t="shared" ref="M1221:M1284" si="83">(B1222-B1221-8.541)/0.0333333</f>
        <v>6.0000060044577815E-2</v>
      </c>
      <c r="N1221" s="2">
        <f t="shared" si="80"/>
        <v>2.3416461790004561E-2</v>
      </c>
    </row>
    <row r="1222" spans="1:14" x14ac:dyDescent="0.25">
      <c r="A1222" t="s">
        <v>3932</v>
      </c>
      <c r="B1222">
        <v>16488.146000000001</v>
      </c>
      <c r="K1222">
        <f t="shared" si="81"/>
        <v>8.5750000000007276</v>
      </c>
      <c r="L1222">
        <f t="shared" si="82"/>
        <v>1</v>
      </c>
      <c r="M1222" s="2">
        <f t="shared" si="83"/>
        <v>1.0200010200228367</v>
      </c>
      <c r="N1222" s="2">
        <f t="shared" si="80"/>
        <v>0.3980798501431515</v>
      </c>
    </row>
    <row r="1223" spans="1:14" x14ac:dyDescent="0.25">
      <c r="A1223" t="s">
        <v>3931</v>
      </c>
      <c r="B1223">
        <v>16496.721000000001</v>
      </c>
      <c r="K1223">
        <f t="shared" si="81"/>
        <v>8.54399999999805</v>
      </c>
      <c r="L1223">
        <f t="shared" si="82"/>
        <v>0</v>
      </c>
      <c r="M1223" s="2">
        <f t="shared" si="83"/>
        <v>9.0000089941580153E-2</v>
      </c>
      <c r="N1223" s="2">
        <f t="shared" si="80"/>
        <v>3.512469263611262E-2</v>
      </c>
    </row>
    <row r="1224" spans="1:14" x14ac:dyDescent="0.25">
      <c r="A1224" t="s">
        <v>3930</v>
      </c>
      <c r="B1224">
        <v>16505.264999999999</v>
      </c>
      <c r="K1224">
        <f t="shared" si="81"/>
        <v>8.5360000000000582</v>
      </c>
      <c r="L1224">
        <f t="shared" si="82"/>
        <v>0</v>
      </c>
      <c r="M1224" s="2">
        <f t="shared" si="83"/>
        <v>-0.15000014999841485</v>
      </c>
      <c r="N1224" s="2">
        <f t="shared" si="80"/>
        <v>-5.854115443089114E-2</v>
      </c>
    </row>
    <row r="1225" spans="1:14" x14ac:dyDescent="0.25">
      <c r="A1225" t="s">
        <v>3929</v>
      </c>
      <c r="B1225">
        <v>16513.800999999999</v>
      </c>
      <c r="K1225">
        <f t="shared" si="81"/>
        <v>8.5430000000014843</v>
      </c>
      <c r="L1225">
        <f t="shared" si="82"/>
        <v>0</v>
      </c>
      <c r="M1225" s="2">
        <f t="shared" si="83"/>
        <v>6.0000060044577815E-2</v>
      </c>
      <c r="N1225" s="2">
        <f t="shared" si="80"/>
        <v>2.3416461790004561E-2</v>
      </c>
    </row>
    <row r="1226" spans="1:14" x14ac:dyDescent="0.25">
      <c r="A1226" t="s">
        <v>3928</v>
      </c>
      <c r="B1226">
        <v>16522.344000000001</v>
      </c>
      <c r="K1226">
        <f t="shared" si="81"/>
        <v>8.5429999999978463</v>
      </c>
      <c r="L1226">
        <f t="shared" si="82"/>
        <v>0</v>
      </c>
      <c r="M1226" s="2">
        <f t="shared" si="83"/>
        <v>6.0000059935438339E-2</v>
      </c>
      <c r="N1226" s="2">
        <f t="shared" si="80"/>
        <v>2.3416461747416406E-2</v>
      </c>
    </row>
    <row r="1227" spans="1:14" x14ac:dyDescent="0.25">
      <c r="A1227" t="s">
        <v>3927</v>
      </c>
      <c r="B1227">
        <v>16530.886999999999</v>
      </c>
      <c r="K1227">
        <f t="shared" si="81"/>
        <v>8.5760000000009313</v>
      </c>
      <c r="L1227">
        <f t="shared" si="82"/>
        <v>1</v>
      </c>
      <c r="M1227" s="2">
        <f t="shared" si="83"/>
        <v>1.0500010500289785</v>
      </c>
      <c r="N1227" s="2">
        <f t="shared" si="80"/>
        <v>0.40978808103184772</v>
      </c>
    </row>
    <row r="1228" spans="1:14" x14ac:dyDescent="0.25">
      <c r="A1228" t="s">
        <v>3926</v>
      </c>
      <c r="B1228">
        <v>16539.463</v>
      </c>
      <c r="K1228">
        <f t="shared" si="81"/>
        <v>8.5360000000000582</v>
      </c>
      <c r="L1228">
        <f t="shared" si="82"/>
        <v>0</v>
      </c>
      <c r="M1228" s="2">
        <f t="shared" si="83"/>
        <v>-0.15000014999841485</v>
      </c>
      <c r="N1228" s="2">
        <f t="shared" si="80"/>
        <v>-5.854115443089114E-2</v>
      </c>
    </row>
    <row r="1229" spans="1:14" x14ac:dyDescent="0.25">
      <c r="A1229" t="s">
        <v>3925</v>
      </c>
      <c r="B1229">
        <v>16547.999</v>
      </c>
      <c r="K1229">
        <f t="shared" si="81"/>
        <v>8.5430000000014843</v>
      </c>
      <c r="L1229">
        <f t="shared" si="82"/>
        <v>0</v>
      </c>
      <c r="M1229" s="2">
        <f t="shared" si="83"/>
        <v>6.0000060044577815E-2</v>
      </c>
      <c r="N1229" s="2">
        <f t="shared" si="80"/>
        <v>2.3416461790004561E-2</v>
      </c>
    </row>
    <row r="1230" spans="1:14" x14ac:dyDescent="0.25">
      <c r="A1230" t="s">
        <v>3924</v>
      </c>
      <c r="B1230">
        <v>16556.542000000001</v>
      </c>
      <c r="K1230">
        <f t="shared" si="81"/>
        <v>8.54399999999805</v>
      </c>
      <c r="L1230">
        <f t="shared" si="82"/>
        <v>0</v>
      </c>
      <c r="M1230" s="2">
        <f t="shared" si="83"/>
        <v>9.0000089941580153E-2</v>
      </c>
      <c r="N1230" s="2">
        <f t="shared" si="80"/>
        <v>3.512469263611262E-2</v>
      </c>
    </row>
    <row r="1231" spans="1:14" x14ac:dyDescent="0.25">
      <c r="A1231" t="s">
        <v>3923</v>
      </c>
      <c r="B1231">
        <v>16565.085999999999</v>
      </c>
      <c r="K1231">
        <f t="shared" si="81"/>
        <v>8.5349999999998545</v>
      </c>
      <c r="L1231">
        <f t="shared" si="82"/>
        <v>0</v>
      </c>
      <c r="M1231" s="2">
        <f t="shared" si="83"/>
        <v>-0.18000018000455664</v>
      </c>
      <c r="N1231" s="2">
        <f t="shared" si="80"/>
        <v>-7.0249385319587354E-2</v>
      </c>
    </row>
    <row r="1232" spans="1:14" x14ac:dyDescent="0.25">
      <c r="A1232" t="s">
        <v>3922</v>
      </c>
      <c r="B1232">
        <v>16573.620999999999</v>
      </c>
      <c r="K1232">
        <f t="shared" si="81"/>
        <v>8.5450000000018917</v>
      </c>
      <c r="L1232">
        <f t="shared" si="82"/>
        <v>0</v>
      </c>
      <c r="M1232" s="2">
        <f t="shared" si="83"/>
        <v>0.12000012005686143</v>
      </c>
      <c r="N1232" s="2">
        <f t="shared" si="80"/>
        <v>4.6832923567396989E-2</v>
      </c>
    </row>
    <row r="1233" spans="1:14" x14ac:dyDescent="0.25">
      <c r="A1233" t="s">
        <v>3921</v>
      </c>
      <c r="B1233">
        <v>16582.166000000001</v>
      </c>
      <c r="K1233">
        <f t="shared" si="81"/>
        <v>8.6059999999997672</v>
      </c>
      <c r="L1233">
        <f t="shared" si="82"/>
        <v>1</v>
      </c>
      <c r="M1233" s="2">
        <f t="shared" si="83"/>
        <v>1.9500019499949539</v>
      </c>
      <c r="N1233" s="2">
        <f t="shared" si="80"/>
        <v>0.76103500760762444</v>
      </c>
    </row>
    <row r="1234" spans="1:14" x14ac:dyDescent="0.25">
      <c r="A1234" t="s">
        <v>3920</v>
      </c>
      <c r="B1234">
        <v>16590.772000000001</v>
      </c>
      <c r="K1234">
        <f t="shared" si="81"/>
        <v>8.54399999999805</v>
      </c>
      <c r="L1234">
        <f t="shared" si="82"/>
        <v>0</v>
      </c>
      <c r="M1234" s="2">
        <f t="shared" si="83"/>
        <v>9.0000089941580153E-2</v>
      </c>
      <c r="N1234" s="2">
        <f t="shared" si="80"/>
        <v>3.512469263611262E-2</v>
      </c>
    </row>
    <row r="1235" spans="1:14" x14ac:dyDescent="0.25">
      <c r="A1235" t="s">
        <v>3919</v>
      </c>
      <c r="B1235">
        <v>16599.315999999999</v>
      </c>
      <c r="K1235">
        <f t="shared" si="81"/>
        <v>8.5750000000007276</v>
      </c>
      <c r="L1235">
        <f t="shared" si="82"/>
        <v>1</v>
      </c>
      <c r="M1235" s="2">
        <f t="shared" si="83"/>
        <v>1.0200010200228367</v>
      </c>
      <c r="N1235" s="2">
        <f t="shared" si="80"/>
        <v>0.3980798501431515</v>
      </c>
    </row>
    <row r="1236" spans="1:14" x14ac:dyDescent="0.25">
      <c r="A1236" t="s">
        <v>3918</v>
      </c>
      <c r="B1236">
        <v>16607.891</v>
      </c>
      <c r="K1236">
        <f t="shared" si="81"/>
        <v>8.544000000001688</v>
      </c>
      <c r="L1236">
        <f t="shared" si="82"/>
        <v>0</v>
      </c>
      <c r="M1236" s="2">
        <f t="shared" si="83"/>
        <v>9.0000090050719628E-2</v>
      </c>
      <c r="N1236" s="2">
        <f t="shared" si="80"/>
        <v>3.5124692678700775E-2</v>
      </c>
    </row>
    <row r="1237" spans="1:14" x14ac:dyDescent="0.25">
      <c r="A1237" t="s">
        <v>3917</v>
      </c>
      <c r="B1237">
        <v>16616.435000000001</v>
      </c>
      <c r="K1237">
        <f t="shared" si="81"/>
        <v>8.6719999999986612</v>
      </c>
      <c r="L1237">
        <f t="shared" si="82"/>
        <v>1</v>
      </c>
      <c r="M1237" s="2">
        <f t="shared" si="83"/>
        <v>3.930003929963755</v>
      </c>
      <c r="N1237" s="2">
        <f t="shared" si="80"/>
        <v>1.533778246091333</v>
      </c>
    </row>
    <row r="1238" spans="1:14" x14ac:dyDescent="0.25">
      <c r="A1238" t="s">
        <v>3916</v>
      </c>
      <c r="B1238">
        <v>16625.107</v>
      </c>
      <c r="K1238">
        <f t="shared" si="81"/>
        <v>8.544000000001688</v>
      </c>
      <c r="L1238">
        <f t="shared" si="82"/>
        <v>0</v>
      </c>
      <c r="M1238" s="2">
        <f t="shared" si="83"/>
        <v>9.0000090050719628E-2</v>
      </c>
      <c r="N1238" s="2">
        <f t="shared" si="80"/>
        <v>3.5124692678700775E-2</v>
      </c>
    </row>
    <row r="1239" spans="1:14" x14ac:dyDescent="0.25">
      <c r="A1239" t="s">
        <v>3915</v>
      </c>
      <c r="B1239">
        <v>16633.651000000002</v>
      </c>
      <c r="K1239">
        <f t="shared" si="81"/>
        <v>8.5339999999996508</v>
      </c>
      <c r="L1239">
        <f t="shared" si="82"/>
        <v>0</v>
      </c>
      <c r="M1239" s="2">
        <f t="shared" si="83"/>
        <v>-0.21000021001069846</v>
      </c>
      <c r="N1239" s="2">
        <f t="shared" si="80"/>
        <v>-8.1957616208283568E-2</v>
      </c>
    </row>
    <row r="1240" spans="1:14" x14ac:dyDescent="0.25">
      <c r="A1240" t="s">
        <v>3914</v>
      </c>
      <c r="B1240">
        <v>16642.185000000001</v>
      </c>
      <c r="K1240">
        <f t="shared" si="81"/>
        <v>8.54399999999805</v>
      </c>
      <c r="L1240">
        <f t="shared" si="82"/>
        <v>0</v>
      </c>
      <c r="M1240" s="2">
        <f t="shared" si="83"/>
        <v>9.0000089941580153E-2</v>
      </c>
      <c r="N1240" s="2">
        <f t="shared" si="80"/>
        <v>3.512469263611262E-2</v>
      </c>
    </row>
    <row r="1241" spans="1:14" x14ac:dyDescent="0.25">
      <c r="A1241" t="s">
        <v>3913</v>
      </c>
      <c r="B1241">
        <v>16650.728999999999</v>
      </c>
      <c r="K1241">
        <f t="shared" si="81"/>
        <v>8.5430000000014843</v>
      </c>
      <c r="L1241">
        <f t="shared" si="82"/>
        <v>0</v>
      </c>
      <c r="M1241" s="2">
        <f t="shared" si="83"/>
        <v>6.0000060044577815E-2</v>
      </c>
      <c r="N1241" s="2">
        <f t="shared" si="80"/>
        <v>2.3416461790004561E-2</v>
      </c>
    </row>
    <row r="1242" spans="1:14" x14ac:dyDescent="0.25">
      <c r="A1242" t="s">
        <v>3912</v>
      </c>
      <c r="B1242">
        <v>16659.272000000001</v>
      </c>
      <c r="K1242">
        <f t="shared" si="81"/>
        <v>8.5360000000000582</v>
      </c>
      <c r="L1242">
        <f t="shared" si="82"/>
        <v>0</v>
      </c>
      <c r="M1242" s="2">
        <f t="shared" si="83"/>
        <v>-0.15000014999841485</v>
      </c>
      <c r="N1242" s="2">
        <f t="shared" si="80"/>
        <v>-5.854115443089114E-2</v>
      </c>
    </row>
    <row r="1243" spans="1:14" x14ac:dyDescent="0.25">
      <c r="A1243" t="s">
        <v>3911</v>
      </c>
      <c r="B1243">
        <v>16667.808000000001</v>
      </c>
      <c r="K1243">
        <f t="shared" si="81"/>
        <v>8.5429999999978463</v>
      </c>
      <c r="L1243">
        <f t="shared" si="82"/>
        <v>0</v>
      </c>
      <c r="M1243" s="2">
        <f t="shared" si="83"/>
        <v>6.0000059935438339E-2</v>
      </c>
      <c r="N1243" s="2">
        <f t="shared" si="80"/>
        <v>2.3416461747416406E-2</v>
      </c>
    </row>
    <row r="1244" spans="1:14" x14ac:dyDescent="0.25">
      <c r="A1244" t="s">
        <v>3910</v>
      </c>
      <c r="B1244">
        <v>16676.350999999999</v>
      </c>
      <c r="K1244">
        <f t="shared" si="81"/>
        <v>8.544000000001688</v>
      </c>
      <c r="L1244">
        <f t="shared" si="82"/>
        <v>0</v>
      </c>
      <c r="M1244" s="2">
        <f t="shared" si="83"/>
        <v>9.0000090050719628E-2</v>
      </c>
      <c r="N1244" s="2">
        <f t="shared" si="80"/>
        <v>3.5124692678700775E-2</v>
      </c>
    </row>
    <row r="1245" spans="1:14" x14ac:dyDescent="0.25">
      <c r="A1245" t="s">
        <v>3909</v>
      </c>
      <c r="B1245">
        <v>16684.895</v>
      </c>
      <c r="K1245">
        <f t="shared" si="81"/>
        <v>8.5429999999978463</v>
      </c>
      <c r="L1245">
        <f t="shared" si="82"/>
        <v>0</v>
      </c>
      <c r="M1245" s="2">
        <f t="shared" si="83"/>
        <v>6.0000059935438339E-2</v>
      </c>
      <c r="N1245" s="2">
        <f t="shared" si="80"/>
        <v>2.3416461747416406E-2</v>
      </c>
    </row>
    <row r="1246" spans="1:14" x14ac:dyDescent="0.25">
      <c r="A1246" t="s">
        <v>3908</v>
      </c>
      <c r="B1246">
        <v>16693.437999999998</v>
      </c>
      <c r="K1246">
        <f t="shared" si="81"/>
        <v>8.5360000000000582</v>
      </c>
      <c r="L1246">
        <f t="shared" si="82"/>
        <v>0</v>
      </c>
      <c r="M1246" s="2">
        <f t="shared" si="83"/>
        <v>-0.15000014999841485</v>
      </c>
      <c r="N1246" s="2">
        <f t="shared" si="80"/>
        <v>-5.854115443089114E-2</v>
      </c>
    </row>
    <row r="1247" spans="1:14" x14ac:dyDescent="0.25">
      <c r="A1247" t="s">
        <v>3907</v>
      </c>
      <c r="B1247">
        <v>16701.973999999998</v>
      </c>
      <c r="K1247">
        <f t="shared" si="81"/>
        <v>8.5430000000014843</v>
      </c>
      <c r="L1247">
        <f t="shared" si="82"/>
        <v>0</v>
      </c>
      <c r="M1247" s="2">
        <f t="shared" si="83"/>
        <v>6.0000060044577815E-2</v>
      </c>
      <c r="N1247" s="2">
        <f t="shared" si="80"/>
        <v>2.3416461790004561E-2</v>
      </c>
    </row>
    <row r="1248" spans="1:14" x14ac:dyDescent="0.25">
      <c r="A1248" t="s">
        <v>3906</v>
      </c>
      <c r="B1248">
        <v>16710.517</v>
      </c>
      <c r="K1248">
        <f t="shared" si="81"/>
        <v>8.6080000000001746</v>
      </c>
      <c r="L1248">
        <f t="shared" si="82"/>
        <v>1</v>
      </c>
      <c r="M1248" s="2">
        <f t="shared" si="83"/>
        <v>2.0100020100072373</v>
      </c>
      <c r="N1248" s="2">
        <f t="shared" si="80"/>
        <v>0.78445146938501686</v>
      </c>
    </row>
    <row r="1249" spans="1:14" x14ac:dyDescent="0.25">
      <c r="A1249" t="s">
        <v>3905</v>
      </c>
      <c r="B1249">
        <v>16719.125</v>
      </c>
      <c r="K1249">
        <f t="shared" si="81"/>
        <v>8.544000000001688</v>
      </c>
      <c r="L1249">
        <f t="shared" si="82"/>
        <v>0</v>
      </c>
      <c r="M1249" s="2">
        <f t="shared" si="83"/>
        <v>9.0000090050719628E-2</v>
      </c>
      <c r="N1249" s="2">
        <f t="shared" si="80"/>
        <v>3.5124692678700775E-2</v>
      </c>
    </row>
    <row r="1250" spans="1:14" x14ac:dyDescent="0.25">
      <c r="A1250" t="s">
        <v>3904</v>
      </c>
      <c r="B1250">
        <v>16727.669000000002</v>
      </c>
      <c r="K1250">
        <f t="shared" si="81"/>
        <v>8.5429999999978463</v>
      </c>
      <c r="L1250">
        <f t="shared" si="82"/>
        <v>0</v>
      </c>
      <c r="M1250" s="2">
        <f t="shared" si="83"/>
        <v>6.0000059935438339E-2</v>
      </c>
      <c r="N1250" s="2">
        <f t="shared" si="80"/>
        <v>2.3416461747416406E-2</v>
      </c>
    </row>
    <row r="1251" spans="1:14" x14ac:dyDescent="0.25">
      <c r="A1251" t="s">
        <v>3903</v>
      </c>
      <c r="B1251">
        <v>16736.212</v>
      </c>
      <c r="K1251">
        <f t="shared" si="81"/>
        <v>8.6090000000003783</v>
      </c>
      <c r="L1251">
        <f t="shared" si="82"/>
        <v>1</v>
      </c>
      <c r="M1251" s="2">
        <f t="shared" si="83"/>
        <v>2.0400020400133791</v>
      </c>
      <c r="N1251" s="2">
        <f t="shared" si="80"/>
        <v>0.79615970027371308</v>
      </c>
    </row>
    <row r="1252" spans="1:14" x14ac:dyDescent="0.25">
      <c r="A1252" t="s">
        <v>3902</v>
      </c>
      <c r="B1252">
        <v>16744.821</v>
      </c>
      <c r="K1252">
        <f t="shared" si="81"/>
        <v>8.6059999999997672</v>
      </c>
      <c r="L1252">
        <f t="shared" si="82"/>
        <v>1</v>
      </c>
      <c r="M1252" s="2">
        <f t="shared" si="83"/>
        <v>1.9500019499949539</v>
      </c>
      <c r="N1252" s="2">
        <f t="shared" si="80"/>
        <v>0.76103500760762444</v>
      </c>
    </row>
    <row r="1253" spans="1:14" x14ac:dyDescent="0.25">
      <c r="A1253" t="s">
        <v>3901</v>
      </c>
      <c r="B1253">
        <v>16753.427</v>
      </c>
      <c r="K1253">
        <f t="shared" si="81"/>
        <v>8.6080000000001746</v>
      </c>
      <c r="L1253">
        <f t="shared" si="82"/>
        <v>1</v>
      </c>
      <c r="M1253" s="2">
        <f t="shared" si="83"/>
        <v>2.0100020100072373</v>
      </c>
      <c r="N1253" s="2">
        <f t="shared" si="80"/>
        <v>0.78445146938501686</v>
      </c>
    </row>
    <row r="1254" spans="1:14" x14ac:dyDescent="0.25">
      <c r="A1254" t="s">
        <v>3900</v>
      </c>
      <c r="B1254">
        <v>16762.035</v>
      </c>
      <c r="K1254">
        <f t="shared" si="81"/>
        <v>8.7030000000013388</v>
      </c>
      <c r="L1254">
        <f t="shared" si="82"/>
        <v>1</v>
      </c>
      <c r="M1254" s="2">
        <f t="shared" si="83"/>
        <v>4.8600048600450121</v>
      </c>
      <c r="N1254" s="2">
        <f t="shared" si="80"/>
        <v>1.896733403598394</v>
      </c>
    </row>
    <row r="1255" spans="1:14" x14ac:dyDescent="0.25">
      <c r="A1255" t="s">
        <v>3899</v>
      </c>
      <c r="B1255">
        <v>16770.738000000001</v>
      </c>
      <c r="K1255">
        <f t="shared" si="81"/>
        <v>8.8809999999975844</v>
      </c>
      <c r="L1255">
        <f t="shared" si="82"/>
        <v>1</v>
      </c>
      <c r="M1255" s="2">
        <f t="shared" si="83"/>
        <v>10.200010199937719</v>
      </c>
      <c r="N1255" s="2">
        <f t="shared" si="80"/>
        <v>3.9807985013181613</v>
      </c>
    </row>
    <row r="1256" spans="1:14" x14ac:dyDescent="0.25">
      <c r="A1256" t="s">
        <v>3898</v>
      </c>
      <c r="B1256">
        <v>16779.618999999999</v>
      </c>
      <c r="K1256">
        <f t="shared" si="81"/>
        <v>8.6059999999997672</v>
      </c>
      <c r="L1256">
        <f t="shared" si="82"/>
        <v>1</v>
      </c>
      <c r="M1256" s="2">
        <f t="shared" si="83"/>
        <v>1.9500019499949539</v>
      </c>
      <c r="N1256" s="2">
        <f t="shared" si="80"/>
        <v>0.76103500760762444</v>
      </c>
    </row>
    <row r="1257" spans="1:14" x14ac:dyDescent="0.25">
      <c r="A1257" t="s">
        <v>3897</v>
      </c>
      <c r="B1257">
        <v>16788.224999999999</v>
      </c>
      <c r="K1257">
        <f t="shared" si="81"/>
        <v>8.9050000000024738</v>
      </c>
      <c r="L1257">
        <f t="shared" si="82"/>
        <v>1</v>
      </c>
      <c r="M1257" s="2">
        <f t="shared" si="83"/>
        <v>10.920010920085122</v>
      </c>
      <c r="N1257" s="2">
        <f t="shared" si="80"/>
        <v>4.2617960426469148</v>
      </c>
    </row>
    <row r="1258" spans="1:14" x14ac:dyDescent="0.25">
      <c r="A1258" t="s">
        <v>3896</v>
      </c>
      <c r="B1258">
        <v>16797.13</v>
      </c>
      <c r="K1258">
        <f t="shared" si="81"/>
        <v>9.1419999999998254</v>
      </c>
      <c r="L1258">
        <f t="shared" si="82"/>
        <v>1</v>
      </c>
      <c r="M1258" s="2">
        <f t="shared" si="83"/>
        <v>18.03001803001278</v>
      </c>
      <c r="N1258" s="2">
        <f t="shared" si="80"/>
        <v>7.0366467626721052</v>
      </c>
    </row>
    <row r="1259" spans="1:14" x14ac:dyDescent="0.25">
      <c r="A1259" t="s">
        <v>3895</v>
      </c>
      <c r="B1259">
        <v>16806.272000000001</v>
      </c>
      <c r="K1259">
        <f t="shared" si="81"/>
        <v>8.6399999999994179</v>
      </c>
      <c r="L1259">
        <f t="shared" si="82"/>
        <v>1</v>
      </c>
      <c r="M1259" s="2">
        <f t="shared" si="83"/>
        <v>2.9700029699854964</v>
      </c>
      <c r="N1259" s="2">
        <f t="shared" si="80"/>
        <v>1.159114857738186</v>
      </c>
    </row>
    <row r="1260" spans="1:14" x14ac:dyDescent="0.25">
      <c r="A1260" t="s">
        <v>3894</v>
      </c>
      <c r="B1260">
        <v>16814.912</v>
      </c>
      <c r="K1260">
        <f t="shared" si="81"/>
        <v>8.6069999999999709</v>
      </c>
      <c r="L1260">
        <f t="shared" si="82"/>
        <v>1</v>
      </c>
      <c r="M1260" s="2">
        <f t="shared" si="83"/>
        <v>1.9800019800010955</v>
      </c>
      <c r="N1260" s="2">
        <f t="shared" si="80"/>
        <v>0.77274323849632065</v>
      </c>
    </row>
    <row r="1261" spans="1:14" x14ac:dyDescent="0.25">
      <c r="A1261" t="s">
        <v>3893</v>
      </c>
      <c r="B1261">
        <v>16823.519</v>
      </c>
      <c r="K1261">
        <f t="shared" si="81"/>
        <v>8.5750000000007276</v>
      </c>
      <c r="L1261">
        <f t="shared" si="82"/>
        <v>1</v>
      </c>
      <c r="M1261" s="2">
        <f t="shared" si="83"/>
        <v>1.0200010200228367</v>
      </c>
      <c r="N1261" s="2">
        <f t="shared" si="80"/>
        <v>0.3980798501431515</v>
      </c>
    </row>
    <row r="1262" spans="1:14" x14ac:dyDescent="0.25">
      <c r="A1262" t="s">
        <v>3892</v>
      </c>
      <c r="B1262">
        <v>16832.094000000001</v>
      </c>
      <c r="K1262">
        <f t="shared" si="81"/>
        <v>8.6399999999994179</v>
      </c>
      <c r="L1262">
        <f t="shared" si="82"/>
        <v>1</v>
      </c>
      <c r="M1262" s="2">
        <f t="shared" si="83"/>
        <v>2.9700029699854964</v>
      </c>
      <c r="N1262" s="2">
        <f t="shared" si="80"/>
        <v>1.159114857738186</v>
      </c>
    </row>
    <row r="1263" spans="1:14" x14ac:dyDescent="0.25">
      <c r="A1263" t="s">
        <v>3891</v>
      </c>
      <c r="B1263">
        <v>16840.734</v>
      </c>
      <c r="K1263">
        <f t="shared" si="81"/>
        <v>8.5429999999978463</v>
      </c>
      <c r="L1263">
        <f t="shared" si="82"/>
        <v>0</v>
      </c>
      <c r="M1263" s="2">
        <f t="shared" si="83"/>
        <v>6.0000059935438339E-2</v>
      </c>
      <c r="N1263" s="2">
        <f t="shared" si="80"/>
        <v>2.3416461747416406E-2</v>
      </c>
    </row>
    <row r="1264" spans="1:14" x14ac:dyDescent="0.25">
      <c r="A1264" t="s">
        <v>3890</v>
      </c>
      <c r="B1264">
        <v>16849.276999999998</v>
      </c>
      <c r="K1264">
        <f t="shared" si="81"/>
        <v>8.544000000001688</v>
      </c>
      <c r="L1264">
        <f t="shared" si="82"/>
        <v>0</v>
      </c>
      <c r="M1264" s="2">
        <f t="shared" si="83"/>
        <v>9.0000090050719628E-2</v>
      </c>
      <c r="N1264" s="2">
        <f t="shared" si="80"/>
        <v>3.5124692678700775E-2</v>
      </c>
    </row>
    <row r="1265" spans="1:14" x14ac:dyDescent="0.25">
      <c r="A1265" t="s">
        <v>3889</v>
      </c>
      <c r="B1265">
        <v>16857.821</v>
      </c>
      <c r="K1265">
        <f t="shared" si="81"/>
        <v>8.6389999999992142</v>
      </c>
      <c r="L1265">
        <f t="shared" si="82"/>
        <v>1</v>
      </c>
      <c r="M1265" s="2">
        <f t="shared" si="83"/>
        <v>2.9400029399793546</v>
      </c>
      <c r="N1265" s="2">
        <f t="shared" si="80"/>
        <v>1.1474066268494676</v>
      </c>
    </row>
    <row r="1266" spans="1:14" x14ac:dyDescent="0.25">
      <c r="A1266" t="s">
        <v>3888</v>
      </c>
      <c r="B1266">
        <v>16866.46</v>
      </c>
      <c r="K1266">
        <f t="shared" si="81"/>
        <v>8.544000000001688</v>
      </c>
      <c r="L1266">
        <f t="shared" si="82"/>
        <v>0</v>
      </c>
      <c r="M1266" s="2">
        <f t="shared" si="83"/>
        <v>9.0000090050719628E-2</v>
      </c>
      <c r="N1266" s="2">
        <f t="shared" si="80"/>
        <v>3.5124692678700775E-2</v>
      </c>
    </row>
    <row r="1267" spans="1:14" x14ac:dyDescent="0.25">
      <c r="A1267" t="s">
        <v>3887</v>
      </c>
      <c r="B1267">
        <v>16875.004000000001</v>
      </c>
      <c r="K1267">
        <f t="shared" si="81"/>
        <v>8.5429999999978463</v>
      </c>
      <c r="L1267">
        <f t="shared" si="82"/>
        <v>0</v>
      </c>
      <c r="M1267" s="2">
        <f t="shared" si="83"/>
        <v>6.0000059935438339E-2</v>
      </c>
      <c r="N1267" s="2">
        <f t="shared" si="80"/>
        <v>2.3416461747416406E-2</v>
      </c>
    </row>
    <row r="1268" spans="1:14" x14ac:dyDescent="0.25">
      <c r="A1268" t="s">
        <v>3886</v>
      </c>
      <c r="B1268">
        <v>16883.546999999999</v>
      </c>
      <c r="K1268">
        <f t="shared" si="81"/>
        <v>8.5360000000000582</v>
      </c>
      <c r="L1268">
        <f t="shared" si="82"/>
        <v>0</v>
      </c>
      <c r="M1268" s="2">
        <f t="shared" si="83"/>
        <v>-0.15000014999841485</v>
      </c>
      <c r="N1268" s="2">
        <f t="shared" si="80"/>
        <v>-5.854115443089114E-2</v>
      </c>
    </row>
    <row r="1269" spans="1:14" x14ac:dyDescent="0.25">
      <c r="A1269" t="s">
        <v>3885</v>
      </c>
      <c r="B1269">
        <v>16892.082999999999</v>
      </c>
      <c r="K1269">
        <f t="shared" si="81"/>
        <v>8.5430000000014843</v>
      </c>
      <c r="L1269">
        <f t="shared" si="82"/>
        <v>0</v>
      </c>
      <c r="M1269" s="2">
        <f t="shared" si="83"/>
        <v>6.0000060044577815E-2</v>
      </c>
      <c r="N1269" s="2">
        <f t="shared" si="80"/>
        <v>2.3416461790004561E-2</v>
      </c>
    </row>
    <row r="1270" spans="1:14" x14ac:dyDescent="0.25">
      <c r="A1270" t="s">
        <v>3884</v>
      </c>
      <c r="B1270">
        <v>16900.626</v>
      </c>
      <c r="K1270">
        <f t="shared" si="81"/>
        <v>8.54399999999805</v>
      </c>
      <c r="L1270">
        <f t="shared" si="82"/>
        <v>0</v>
      </c>
      <c r="M1270" s="2">
        <f t="shared" si="83"/>
        <v>9.0000089941580153E-2</v>
      </c>
      <c r="N1270" s="2">
        <f t="shared" si="80"/>
        <v>3.512469263611262E-2</v>
      </c>
    </row>
    <row r="1271" spans="1:14" x14ac:dyDescent="0.25">
      <c r="A1271" t="s">
        <v>3883</v>
      </c>
      <c r="B1271">
        <v>16909.169999999998</v>
      </c>
      <c r="K1271">
        <f t="shared" si="81"/>
        <v>8.5350000000034925</v>
      </c>
      <c r="L1271">
        <f t="shared" si="82"/>
        <v>0</v>
      </c>
      <c r="M1271" s="2">
        <f t="shared" si="83"/>
        <v>-0.18000017989541717</v>
      </c>
      <c r="N1271" s="2">
        <f t="shared" si="80"/>
        <v>-7.0249385276988097E-2</v>
      </c>
    </row>
    <row r="1272" spans="1:14" x14ac:dyDescent="0.25">
      <c r="A1272" t="s">
        <v>3882</v>
      </c>
      <c r="B1272">
        <v>16917.705000000002</v>
      </c>
      <c r="K1272">
        <f t="shared" si="81"/>
        <v>8.54399999999805</v>
      </c>
      <c r="L1272">
        <f t="shared" si="82"/>
        <v>0</v>
      </c>
      <c r="M1272" s="2">
        <f t="shared" si="83"/>
        <v>9.0000089941580153E-2</v>
      </c>
      <c r="N1272" s="2">
        <f t="shared" si="80"/>
        <v>3.512469263611262E-2</v>
      </c>
    </row>
    <row r="1273" spans="1:14" x14ac:dyDescent="0.25">
      <c r="A1273" t="s">
        <v>3881</v>
      </c>
      <c r="B1273">
        <v>16926.249</v>
      </c>
      <c r="K1273">
        <f t="shared" si="81"/>
        <v>8.5430000000014843</v>
      </c>
      <c r="L1273">
        <f t="shared" si="82"/>
        <v>0</v>
      </c>
      <c r="M1273" s="2">
        <f t="shared" si="83"/>
        <v>6.0000060044577815E-2</v>
      </c>
      <c r="N1273" s="2">
        <f t="shared" si="80"/>
        <v>2.3416461790004561E-2</v>
      </c>
    </row>
    <row r="1274" spans="1:14" x14ac:dyDescent="0.25">
      <c r="A1274" t="s">
        <v>3880</v>
      </c>
      <c r="B1274">
        <v>16934.792000000001</v>
      </c>
      <c r="K1274">
        <f t="shared" si="81"/>
        <v>8.54399999999805</v>
      </c>
      <c r="L1274">
        <f t="shared" si="82"/>
        <v>0</v>
      </c>
      <c r="M1274" s="2">
        <f t="shared" si="83"/>
        <v>9.0000089941580153E-2</v>
      </c>
      <c r="N1274" s="2">
        <f t="shared" si="80"/>
        <v>3.512469263611262E-2</v>
      </c>
    </row>
    <row r="1275" spans="1:14" x14ac:dyDescent="0.25">
      <c r="A1275" t="s">
        <v>3879</v>
      </c>
      <c r="B1275">
        <v>16943.335999999999</v>
      </c>
      <c r="K1275">
        <f t="shared" si="81"/>
        <v>8.5349999999998545</v>
      </c>
      <c r="L1275">
        <f t="shared" si="82"/>
        <v>0</v>
      </c>
      <c r="M1275" s="2">
        <f t="shared" si="83"/>
        <v>-0.18000018000455664</v>
      </c>
      <c r="N1275" s="2">
        <f t="shared" si="80"/>
        <v>-7.0249385319587354E-2</v>
      </c>
    </row>
    <row r="1276" spans="1:14" x14ac:dyDescent="0.25">
      <c r="A1276" t="s">
        <v>3878</v>
      </c>
      <c r="B1276">
        <v>16951.870999999999</v>
      </c>
      <c r="K1276">
        <f t="shared" si="81"/>
        <v>8.544000000001688</v>
      </c>
      <c r="L1276">
        <f t="shared" si="82"/>
        <v>0</v>
      </c>
      <c r="M1276" s="2">
        <f t="shared" si="83"/>
        <v>9.0000090050719628E-2</v>
      </c>
      <c r="N1276" s="2">
        <f t="shared" si="80"/>
        <v>3.5124692678700775E-2</v>
      </c>
    </row>
    <row r="1277" spans="1:14" x14ac:dyDescent="0.25">
      <c r="A1277" t="s">
        <v>3877</v>
      </c>
      <c r="B1277">
        <v>16960.415000000001</v>
      </c>
      <c r="K1277">
        <f t="shared" si="81"/>
        <v>8.5459999999984575</v>
      </c>
      <c r="L1277">
        <f t="shared" si="82"/>
        <v>0</v>
      </c>
      <c r="M1277" s="2">
        <f t="shared" si="83"/>
        <v>0.15000014995386377</v>
      </c>
      <c r="N1277" s="2">
        <f t="shared" si="80"/>
        <v>5.8541154413505048E-2</v>
      </c>
    </row>
    <row r="1278" spans="1:14" x14ac:dyDescent="0.25">
      <c r="A1278" t="s">
        <v>3876</v>
      </c>
      <c r="B1278">
        <v>16968.960999999999</v>
      </c>
      <c r="K1278">
        <f t="shared" si="81"/>
        <v>8.532999999999447</v>
      </c>
      <c r="L1278">
        <f t="shared" si="82"/>
        <v>0</v>
      </c>
      <c r="M1278" s="2">
        <f t="shared" si="83"/>
        <v>-0.24000024001684025</v>
      </c>
      <c r="N1278" s="2">
        <f t="shared" si="80"/>
        <v>-9.3665847096979782E-2</v>
      </c>
    </row>
    <row r="1279" spans="1:14" x14ac:dyDescent="0.25">
      <c r="A1279" t="s">
        <v>3875</v>
      </c>
      <c r="B1279">
        <v>16977.493999999999</v>
      </c>
      <c r="K1279">
        <f t="shared" si="81"/>
        <v>8.5430000000014843</v>
      </c>
      <c r="L1279">
        <f t="shared" si="82"/>
        <v>0</v>
      </c>
      <c r="M1279" s="2">
        <f t="shared" si="83"/>
        <v>6.0000060044577815E-2</v>
      </c>
      <c r="N1279" s="2">
        <f t="shared" si="80"/>
        <v>2.3416461790004561E-2</v>
      </c>
    </row>
    <row r="1280" spans="1:14" x14ac:dyDescent="0.25">
      <c r="A1280" t="s">
        <v>3874</v>
      </c>
      <c r="B1280">
        <v>16986.037</v>
      </c>
      <c r="K1280">
        <f t="shared" si="81"/>
        <v>8.54399999999805</v>
      </c>
      <c r="L1280">
        <f t="shared" si="82"/>
        <v>0</v>
      </c>
      <c r="M1280" s="2">
        <f t="shared" si="83"/>
        <v>9.0000089941580153E-2</v>
      </c>
      <c r="N1280" s="2">
        <f t="shared" si="80"/>
        <v>3.512469263611262E-2</v>
      </c>
    </row>
    <row r="1281" spans="1:14" x14ac:dyDescent="0.25">
      <c r="A1281" t="s">
        <v>3873</v>
      </c>
      <c r="B1281">
        <v>16994.580999999998</v>
      </c>
      <c r="K1281">
        <f t="shared" si="81"/>
        <v>8.5430000000014843</v>
      </c>
      <c r="L1281">
        <f t="shared" si="82"/>
        <v>0</v>
      </c>
      <c r="M1281" s="2">
        <f t="shared" si="83"/>
        <v>6.0000060044577815E-2</v>
      </c>
      <c r="N1281" s="2">
        <f t="shared" si="80"/>
        <v>2.3416461790004561E-2</v>
      </c>
    </row>
    <row r="1282" spans="1:14" x14ac:dyDescent="0.25">
      <c r="A1282" t="s">
        <v>3872</v>
      </c>
      <c r="B1282">
        <v>17003.124</v>
      </c>
      <c r="K1282">
        <f t="shared" si="81"/>
        <v>8.5410000000010768</v>
      </c>
      <c r="L1282">
        <f t="shared" si="82"/>
        <v>0</v>
      </c>
      <c r="M1282" s="2">
        <f t="shared" si="83"/>
        <v>3.2294199634496185E-11</v>
      </c>
      <c r="N1282" s="2">
        <f t="shared" si="80"/>
        <v>1.2612133559741778E-11</v>
      </c>
    </row>
    <row r="1283" spans="1:14" x14ac:dyDescent="0.25">
      <c r="A1283" t="s">
        <v>3871</v>
      </c>
      <c r="B1283">
        <v>17011.665000000001</v>
      </c>
      <c r="K1283">
        <f t="shared" si="81"/>
        <v>8.6349999999983993</v>
      </c>
      <c r="L1283">
        <f t="shared" si="82"/>
        <v>1</v>
      </c>
      <c r="M1283" s="2">
        <f t="shared" si="83"/>
        <v>2.8200028199547873</v>
      </c>
      <c r="N1283" s="2">
        <f t="shared" si="80"/>
        <v>1.1005737032946827</v>
      </c>
    </row>
    <row r="1284" spans="1:14" x14ac:dyDescent="0.25">
      <c r="A1284" t="s">
        <v>3870</v>
      </c>
      <c r="B1284">
        <v>17020.3</v>
      </c>
      <c r="K1284">
        <f t="shared" si="81"/>
        <v>8.5430000000014843</v>
      </c>
      <c r="L1284">
        <f t="shared" si="82"/>
        <v>0</v>
      </c>
      <c r="M1284" s="2">
        <f t="shared" si="83"/>
        <v>6.0000060044577815E-2</v>
      </c>
      <c r="N1284" s="2">
        <f t="shared" ref="N1284:N1347" si="84">((B1285-B1284)/8.541-1)*100</f>
        <v>2.3416461790004561E-2</v>
      </c>
    </row>
    <row r="1285" spans="1:14" x14ac:dyDescent="0.25">
      <c r="A1285" t="s">
        <v>3869</v>
      </c>
      <c r="B1285">
        <v>17028.843000000001</v>
      </c>
      <c r="K1285">
        <f t="shared" ref="K1285:K1348" si="85">B1286-B1285</f>
        <v>8.54399999999805</v>
      </c>
      <c r="L1285">
        <f t="shared" ref="L1285:L1348" si="86">IF(K1285&gt;8.55,1,0 )</f>
        <v>0</v>
      </c>
      <c r="M1285" s="2">
        <f t="shared" ref="M1285:M1348" si="87">(B1286-B1285-8.541)/0.0333333</f>
        <v>9.0000089941580153E-2</v>
      </c>
      <c r="N1285" s="2">
        <f t="shared" si="84"/>
        <v>3.512469263611262E-2</v>
      </c>
    </row>
    <row r="1286" spans="1:14" x14ac:dyDescent="0.25">
      <c r="A1286" t="s">
        <v>3868</v>
      </c>
      <c r="B1286">
        <v>17037.386999999999</v>
      </c>
      <c r="K1286">
        <f t="shared" si="85"/>
        <v>8.5430000000014843</v>
      </c>
      <c r="L1286">
        <f t="shared" si="86"/>
        <v>0</v>
      </c>
      <c r="M1286" s="2">
        <f t="shared" si="87"/>
        <v>6.0000060044577815E-2</v>
      </c>
      <c r="N1286" s="2">
        <f t="shared" si="84"/>
        <v>2.3416461790004561E-2</v>
      </c>
    </row>
    <row r="1287" spans="1:14" x14ac:dyDescent="0.25">
      <c r="A1287" t="s">
        <v>3867</v>
      </c>
      <c r="B1287">
        <v>17045.93</v>
      </c>
      <c r="K1287">
        <f t="shared" si="85"/>
        <v>8.5360000000000582</v>
      </c>
      <c r="L1287">
        <f t="shared" si="86"/>
        <v>0</v>
      </c>
      <c r="M1287" s="2">
        <f t="shared" si="87"/>
        <v>-0.15000014999841485</v>
      </c>
      <c r="N1287" s="2">
        <f t="shared" si="84"/>
        <v>-5.854115443089114E-2</v>
      </c>
    </row>
    <row r="1288" spans="1:14" x14ac:dyDescent="0.25">
      <c r="A1288" t="s">
        <v>3866</v>
      </c>
      <c r="B1288">
        <v>17054.466</v>
      </c>
      <c r="K1288">
        <f t="shared" si="85"/>
        <v>8.5429999999978463</v>
      </c>
      <c r="L1288">
        <f t="shared" si="86"/>
        <v>0</v>
      </c>
      <c r="M1288" s="2">
        <f t="shared" si="87"/>
        <v>6.0000059935438339E-2</v>
      </c>
      <c r="N1288" s="2">
        <f t="shared" si="84"/>
        <v>2.3416461747416406E-2</v>
      </c>
    </row>
    <row r="1289" spans="1:14" x14ac:dyDescent="0.25">
      <c r="A1289" t="s">
        <v>3865</v>
      </c>
      <c r="B1289">
        <v>17063.008999999998</v>
      </c>
      <c r="K1289">
        <f t="shared" si="85"/>
        <v>8.544000000001688</v>
      </c>
      <c r="L1289">
        <f t="shared" si="86"/>
        <v>0</v>
      </c>
      <c r="M1289" s="2">
        <f t="shared" si="87"/>
        <v>9.0000090050719628E-2</v>
      </c>
      <c r="N1289" s="2">
        <f t="shared" si="84"/>
        <v>3.5124692678700775E-2</v>
      </c>
    </row>
    <row r="1290" spans="1:14" x14ac:dyDescent="0.25">
      <c r="A1290" t="s">
        <v>3864</v>
      </c>
      <c r="B1290">
        <v>17071.553</v>
      </c>
      <c r="K1290">
        <f t="shared" si="85"/>
        <v>8.5360000000000582</v>
      </c>
      <c r="L1290">
        <f t="shared" si="86"/>
        <v>0</v>
      </c>
      <c r="M1290" s="2">
        <f t="shared" si="87"/>
        <v>-0.15000014999841485</v>
      </c>
      <c r="N1290" s="2">
        <f t="shared" si="84"/>
        <v>-5.854115443089114E-2</v>
      </c>
    </row>
    <row r="1291" spans="1:14" x14ac:dyDescent="0.25">
      <c r="A1291" t="s">
        <v>3863</v>
      </c>
      <c r="B1291">
        <v>17080.089</v>
      </c>
      <c r="K1291">
        <f t="shared" si="85"/>
        <v>8.5430000000014843</v>
      </c>
      <c r="L1291">
        <f t="shared" si="86"/>
        <v>0</v>
      </c>
      <c r="M1291" s="2">
        <f t="shared" si="87"/>
        <v>6.0000060044577815E-2</v>
      </c>
      <c r="N1291" s="2">
        <f t="shared" si="84"/>
        <v>2.3416461790004561E-2</v>
      </c>
    </row>
    <row r="1292" spans="1:14" x14ac:dyDescent="0.25">
      <c r="A1292" t="s">
        <v>3862</v>
      </c>
      <c r="B1292">
        <v>17088.632000000001</v>
      </c>
      <c r="K1292">
        <f t="shared" si="85"/>
        <v>8.5429999999978463</v>
      </c>
      <c r="L1292">
        <f t="shared" si="86"/>
        <v>0</v>
      </c>
      <c r="M1292" s="2">
        <f t="shared" si="87"/>
        <v>6.0000059935438339E-2</v>
      </c>
      <c r="N1292" s="2">
        <f t="shared" si="84"/>
        <v>2.3416461747416406E-2</v>
      </c>
    </row>
    <row r="1293" spans="1:14" x14ac:dyDescent="0.25">
      <c r="A1293" t="s">
        <v>3861</v>
      </c>
      <c r="B1293">
        <v>17097.174999999999</v>
      </c>
      <c r="K1293">
        <f t="shared" si="85"/>
        <v>8.544000000001688</v>
      </c>
      <c r="L1293">
        <f t="shared" si="86"/>
        <v>0</v>
      </c>
      <c r="M1293" s="2">
        <f t="shared" si="87"/>
        <v>9.0000090050719628E-2</v>
      </c>
      <c r="N1293" s="2">
        <f t="shared" si="84"/>
        <v>3.5124692678700775E-2</v>
      </c>
    </row>
    <row r="1294" spans="1:14" x14ac:dyDescent="0.25">
      <c r="A1294" t="s">
        <v>3860</v>
      </c>
      <c r="B1294">
        <v>17105.719000000001</v>
      </c>
      <c r="K1294">
        <f t="shared" si="85"/>
        <v>8.5349999999998545</v>
      </c>
      <c r="L1294">
        <f t="shared" si="86"/>
        <v>0</v>
      </c>
      <c r="M1294" s="2">
        <f t="shared" si="87"/>
        <v>-0.18000018000455664</v>
      </c>
      <c r="N1294" s="2">
        <f t="shared" si="84"/>
        <v>-7.0249385319587354E-2</v>
      </c>
    </row>
    <row r="1295" spans="1:14" x14ac:dyDescent="0.25">
      <c r="A1295" t="s">
        <v>3859</v>
      </c>
      <c r="B1295">
        <v>17114.254000000001</v>
      </c>
      <c r="K1295">
        <f t="shared" si="85"/>
        <v>8.54399999999805</v>
      </c>
      <c r="L1295">
        <f t="shared" si="86"/>
        <v>0</v>
      </c>
      <c r="M1295" s="2">
        <f t="shared" si="87"/>
        <v>9.0000089941580153E-2</v>
      </c>
      <c r="N1295" s="2">
        <f t="shared" si="84"/>
        <v>3.512469263611262E-2</v>
      </c>
    </row>
    <row r="1296" spans="1:14" x14ac:dyDescent="0.25">
      <c r="A1296" t="s">
        <v>3858</v>
      </c>
      <c r="B1296">
        <v>17122.797999999999</v>
      </c>
      <c r="K1296">
        <f t="shared" si="85"/>
        <v>8.544000000001688</v>
      </c>
      <c r="L1296">
        <f t="shared" si="86"/>
        <v>0</v>
      </c>
      <c r="M1296" s="2">
        <f t="shared" si="87"/>
        <v>9.0000090050719628E-2</v>
      </c>
      <c r="N1296" s="2">
        <f t="shared" si="84"/>
        <v>3.5124692678700775E-2</v>
      </c>
    </row>
    <row r="1297" spans="1:14" x14ac:dyDescent="0.25">
      <c r="A1297" t="s">
        <v>3857</v>
      </c>
      <c r="B1297">
        <v>17131.342000000001</v>
      </c>
      <c r="K1297">
        <f t="shared" si="85"/>
        <v>8.5349999999998545</v>
      </c>
      <c r="L1297">
        <f t="shared" si="86"/>
        <v>0</v>
      </c>
      <c r="M1297" s="2">
        <f t="shared" si="87"/>
        <v>-0.18000018000455664</v>
      </c>
      <c r="N1297" s="2">
        <f t="shared" si="84"/>
        <v>-7.0249385319587354E-2</v>
      </c>
    </row>
    <row r="1298" spans="1:14" x14ac:dyDescent="0.25">
      <c r="A1298" t="s">
        <v>3856</v>
      </c>
      <c r="B1298">
        <v>17139.877</v>
      </c>
      <c r="K1298">
        <f t="shared" si="85"/>
        <v>8.5429999999978463</v>
      </c>
      <c r="L1298">
        <f t="shared" si="86"/>
        <v>0</v>
      </c>
      <c r="M1298" s="2">
        <f t="shared" si="87"/>
        <v>6.0000059935438339E-2</v>
      </c>
      <c r="N1298" s="2">
        <f t="shared" si="84"/>
        <v>2.3416461747416406E-2</v>
      </c>
    </row>
    <row r="1299" spans="1:14" x14ac:dyDescent="0.25">
      <c r="A1299" t="s">
        <v>3855</v>
      </c>
      <c r="B1299">
        <v>17148.419999999998</v>
      </c>
      <c r="K1299">
        <f t="shared" si="85"/>
        <v>8.5450000000018917</v>
      </c>
      <c r="L1299">
        <f t="shared" si="86"/>
        <v>0</v>
      </c>
      <c r="M1299" s="2">
        <f t="shared" si="87"/>
        <v>0.12000012005686143</v>
      </c>
      <c r="N1299" s="2">
        <f t="shared" si="84"/>
        <v>4.6832923567396989E-2</v>
      </c>
    </row>
    <row r="1300" spans="1:14" x14ac:dyDescent="0.25">
      <c r="A1300" t="s">
        <v>3854</v>
      </c>
      <c r="B1300">
        <v>17156.965</v>
      </c>
      <c r="K1300">
        <f t="shared" si="85"/>
        <v>8.5430000000014843</v>
      </c>
      <c r="L1300">
        <f t="shared" si="86"/>
        <v>0</v>
      </c>
      <c r="M1300" s="2">
        <f t="shared" si="87"/>
        <v>6.0000060044577815E-2</v>
      </c>
      <c r="N1300" s="2">
        <f t="shared" si="84"/>
        <v>2.3416461790004561E-2</v>
      </c>
    </row>
    <row r="1301" spans="1:14" x14ac:dyDescent="0.25">
      <c r="A1301" t="s">
        <v>3853</v>
      </c>
      <c r="B1301">
        <v>17165.508000000002</v>
      </c>
      <c r="K1301">
        <f t="shared" si="85"/>
        <v>8.5349999999998545</v>
      </c>
      <c r="L1301">
        <f t="shared" si="86"/>
        <v>0</v>
      </c>
      <c r="M1301" s="2">
        <f t="shared" si="87"/>
        <v>-0.18000018000455664</v>
      </c>
      <c r="N1301" s="2">
        <f t="shared" si="84"/>
        <v>-7.0249385319587354E-2</v>
      </c>
    </row>
    <row r="1302" spans="1:14" x14ac:dyDescent="0.25">
      <c r="A1302" t="s">
        <v>3852</v>
      </c>
      <c r="B1302">
        <v>17174.043000000001</v>
      </c>
      <c r="K1302">
        <f t="shared" si="85"/>
        <v>8.5429999999978463</v>
      </c>
      <c r="L1302">
        <f t="shared" si="86"/>
        <v>0</v>
      </c>
      <c r="M1302" s="2">
        <f t="shared" si="87"/>
        <v>6.0000059935438339E-2</v>
      </c>
      <c r="N1302" s="2">
        <f t="shared" si="84"/>
        <v>2.3416461747416406E-2</v>
      </c>
    </row>
    <row r="1303" spans="1:14" x14ac:dyDescent="0.25">
      <c r="A1303" t="s">
        <v>3851</v>
      </c>
      <c r="B1303">
        <v>17182.585999999999</v>
      </c>
      <c r="K1303">
        <f t="shared" si="85"/>
        <v>8.544000000001688</v>
      </c>
      <c r="L1303">
        <f t="shared" si="86"/>
        <v>0</v>
      </c>
      <c r="M1303" s="2">
        <f t="shared" si="87"/>
        <v>9.0000090050719628E-2</v>
      </c>
      <c r="N1303" s="2">
        <f t="shared" si="84"/>
        <v>3.5124692678700775E-2</v>
      </c>
    </row>
    <row r="1304" spans="1:14" x14ac:dyDescent="0.25">
      <c r="A1304" t="s">
        <v>3850</v>
      </c>
      <c r="B1304">
        <v>17191.13</v>
      </c>
      <c r="K1304">
        <f t="shared" si="85"/>
        <v>8.5360000000000582</v>
      </c>
      <c r="L1304">
        <f t="shared" si="86"/>
        <v>0</v>
      </c>
      <c r="M1304" s="2">
        <f t="shared" si="87"/>
        <v>-0.15000014999841485</v>
      </c>
      <c r="N1304" s="2">
        <f t="shared" si="84"/>
        <v>-5.854115443089114E-2</v>
      </c>
    </row>
    <row r="1305" spans="1:14" x14ac:dyDescent="0.25">
      <c r="A1305" t="s">
        <v>3849</v>
      </c>
      <c r="B1305">
        <v>17199.666000000001</v>
      </c>
      <c r="K1305">
        <f t="shared" si="85"/>
        <v>8.5429999999978463</v>
      </c>
      <c r="L1305">
        <f t="shared" si="86"/>
        <v>0</v>
      </c>
      <c r="M1305" s="2">
        <f t="shared" si="87"/>
        <v>6.0000059935438339E-2</v>
      </c>
      <c r="N1305" s="2">
        <f t="shared" si="84"/>
        <v>2.3416461747416406E-2</v>
      </c>
    </row>
    <row r="1306" spans="1:14" x14ac:dyDescent="0.25">
      <c r="A1306" t="s">
        <v>3848</v>
      </c>
      <c r="B1306">
        <v>17208.208999999999</v>
      </c>
      <c r="K1306">
        <f t="shared" si="85"/>
        <v>8.5460000000020955</v>
      </c>
      <c r="L1306">
        <f t="shared" si="86"/>
        <v>0</v>
      </c>
      <c r="M1306" s="2">
        <f t="shared" si="87"/>
        <v>0.15000015006300324</v>
      </c>
      <c r="N1306" s="2">
        <f t="shared" si="84"/>
        <v>5.8541154456093203E-2</v>
      </c>
    </row>
    <row r="1307" spans="1:14" x14ac:dyDescent="0.25">
      <c r="A1307" t="s">
        <v>3847</v>
      </c>
      <c r="B1307">
        <v>17216.755000000001</v>
      </c>
      <c r="K1307">
        <f t="shared" si="85"/>
        <v>8.5409999999974389</v>
      </c>
      <c r="L1307">
        <f t="shared" si="86"/>
        <v>0</v>
      </c>
      <c r="M1307" s="2">
        <f t="shared" si="87"/>
        <v>-7.6845273717728542E-11</v>
      </c>
      <c r="N1307" s="2">
        <f t="shared" si="84"/>
        <v>-2.9987123895125478E-11</v>
      </c>
    </row>
    <row r="1308" spans="1:14" x14ac:dyDescent="0.25">
      <c r="A1308" t="s">
        <v>3846</v>
      </c>
      <c r="B1308">
        <v>17225.295999999998</v>
      </c>
      <c r="K1308">
        <f t="shared" si="85"/>
        <v>8.5349999999998545</v>
      </c>
      <c r="L1308">
        <f t="shared" si="86"/>
        <v>0</v>
      </c>
      <c r="M1308" s="2">
        <f t="shared" si="87"/>
        <v>-0.18000018000455664</v>
      </c>
      <c r="N1308" s="2">
        <f t="shared" si="84"/>
        <v>-7.0249385319587354E-2</v>
      </c>
    </row>
    <row r="1309" spans="1:14" x14ac:dyDescent="0.25">
      <c r="A1309" t="s">
        <v>3845</v>
      </c>
      <c r="B1309">
        <v>17233.830999999998</v>
      </c>
      <c r="K1309">
        <f t="shared" si="85"/>
        <v>8.544000000001688</v>
      </c>
      <c r="L1309">
        <f t="shared" si="86"/>
        <v>0</v>
      </c>
      <c r="M1309" s="2">
        <f t="shared" si="87"/>
        <v>9.0000090050719628E-2</v>
      </c>
      <c r="N1309" s="2">
        <f t="shared" si="84"/>
        <v>3.5124692678700775E-2</v>
      </c>
    </row>
    <row r="1310" spans="1:14" x14ac:dyDescent="0.25">
      <c r="A1310" t="s">
        <v>3844</v>
      </c>
      <c r="B1310">
        <v>17242.375</v>
      </c>
      <c r="K1310">
        <f t="shared" si="85"/>
        <v>8.5449999999982538</v>
      </c>
      <c r="L1310">
        <f t="shared" si="86"/>
        <v>0</v>
      </c>
      <c r="M1310" s="2">
        <f t="shared" si="87"/>
        <v>0.12000011994772196</v>
      </c>
      <c r="N1310" s="2">
        <f t="shared" si="84"/>
        <v>4.6832923524808834E-2</v>
      </c>
    </row>
    <row r="1311" spans="1:14" x14ac:dyDescent="0.25">
      <c r="A1311" t="s">
        <v>3843</v>
      </c>
      <c r="B1311">
        <v>17250.919999999998</v>
      </c>
      <c r="K1311">
        <f t="shared" si="85"/>
        <v>8.5340000000032887</v>
      </c>
      <c r="L1311">
        <f t="shared" si="86"/>
        <v>0</v>
      </c>
      <c r="M1311" s="2">
        <f t="shared" si="87"/>
        <v>-0.21000020990155899</v>
      </c>
      <c r="N1311" s="2">
        <f t="shared" si="84"/>
        <v>-8.1957616165695413E-2</v>
      </c>
    </row>
    <row r="1312" spans="1:14" x14ac:dyDescent="0.25">
      <c r="A1312" t="s">
        <v>3842</v>
      </c>
      <c r="B1312">
        <v>17259.454000000002</v>
      </c>
      <c r="K1312">
        <f t="shared" si="85"/>
        <v>8.5429999999978463</v>
      </c>
      <c r="L1312">
        <f t="shared" si="86"/>
        <v>0</v>
      </c>
      <c r="M1312" s="2">
        <f t="shared" si="87"/>
        <v>6.0000059935438339E-2</v>
      </c>
      <c r="N1312" s="2">
        <f t="shared" si="84"/>
        <v>2.3416461747416406E-2</v>
      </c>
    </row>
    <row r="1313" spans="1:14" x14ac:dyDescent="0.25">
      <c r="A1313" t="s">
        <v>3841</v>
      </c>
      <c r="B1313">
        <v>17267.996999999999</v>
      </c>
      <c r="K1313">
        <f t="shared" si="85"/>
        <v>8.544000000001688</v>
      </c>
      <c r="L1313">
        <f t="shared" si="86"/>
        <v>0</v>
      </c>
      <c r="M1313" s="2">
        <f t="shared" si="87"/>
        <v>9.0000090050719628E-2</v>
      </c>
      <c r="N1313" s="2">
        <f t="shared" si="84"/>
        <v>3.5124692678700775E-2</v>
      </c>
    </row>
    <row r="1314" spans="1:14" x14ac:dyDescent="0.25">
      <c r="A1314" t="s">
        <v>3840</v>
      </c>
      <c r="B1314">
        <v>17276.541000000001</v>
      </c>
      <c r="K1314">
        <f t="shared" si="85"/>
        <v>8.54399999999805</v>
      </c>
      <c r="L1314">
        <f t="shared" si="86"/>
        <v>0</v>
      </c>
      <c r="M1314" s="2">
        <f t="shared" si="87"/>
        <v>9.0000089941580153E-2</v>
      </c>
      <c r="N1314" s="2">
        <f t="shared" si="84"/>
        <v>3.512469263611262E-2</v>
      </c>
    </row>
    <row r="1315" spans="1:14" x14ac:dyDescent="0.25">
      <c r="A1315" t="s">
        <v>3839</v>
      </c>
      <c r="B1315">
        <v>17285.084999999999</v>
      </c>
      <c r="K1315">
        <f t="shared" si="85"/>
        <v>8.5349999999998545</v>
      </c>
      <c r="L1315">
        <f t="shared" si="86"/>
        <v>0</v>
      </c>
      <c r="M1315" s="2">
        <f t="shared" si="87"/>
        <v>-0.18000018000455664</v>
      </c>
      <c r="N1315" s="2">
        <f t="shared" si="84"/>
        <v>-7.0249385319587354E-2</v>
      </c>
    </row>
    <row r="1316" spans="1:14" x14ac:dyDescent="0.25">
      <c r="A1316" t="s">
        <v>3838</v>
      </c>
      <c r="B1316">
        <v>17293.62</v>
      </c>
      <c r="K1316">
        <f t="shared" si="85"/>
        <v>8.544000000001688</v>
      </c>
      <c r="L1316">
        <f t="shared" si="86"/>
        <v>0</v>
      </c>
      <c r="M1316" s="2">
        <f t="shared" si="87"/>
        <v>9.0000090050719628E-2</v>
      </c>
      <c r="N1316" s="2">
        <f t="shared" si="84"/>
        <v>3.5124692678700775E-2</v>
      </c>
    </row>
    <row r="1317" spans="1:14" x14ac:dyDescent="0.25">
      <c r="A1317" t="s">
        <v>3837</v>
      </c>
      <c r="B1317">
        <v>17302.164000000001</v>
      </c>
      <c r="K1317">
        <f t="shared" si="85"/>
        <v>8.5429999999978463</v>
      </c>
      <c r="L1317">
        <f t="shared" si="86"/>
        <v>0</v>
      </c>
      <c r="M1317" s="2">
        <f t="shared" si="87"/>
        <v>6.0000059935438339E-2</v>
      </c>
      <c r="N1317" s="2">
        <f t="shared" si="84"/>
        <v>2.3416461747416406E-2</v>
      </c>
    </row>
    <row r="1318" spans="1:14" x14ac:dyDescent="0.25">
      <c r="A1318" t="s">
        <v>3836</v>
      </c>
      <c r="B1318">
        <v>17310.706999999999</v>
      </c>
      <c r="K1318">
        <f t="shared" si="85"/>
        <v>8.5360000000000582</v>
      </c>
      <c r="L1318">
        <f t="shared" si="86"/>
        <v>0</v>
      </c>
      <c r="M1318" s="2">
        <f t="shared" si="87"/>
        <v>-0.15000014999841485</v>
      </c>
      <c r="N1318" s="2">
        <f t="shared" si="84"/>
        <v>-5.854115443089114E-2</v>
      </c>
    </row>
    <row r="1319" spans="1:14" x14ac:dyDescent="0.25">
      <c r="A1319" t="s">
        <v>3835</v>
      </c>
      <c r="B1319">
        <v>17319.242999999999</v>
      </c>
      <c r="K1319">
        <f t="shared" si="85"/>
        <v>8.5430000000014843</v>
      </c>
      <c r="L1319">
        <f t="shared" si="86"/>
        <v>0</v>
      </c>
      <c r="M1319" s="2">
        <f t="shared" si="87"/>
        <v>6.0000060044577815E-2</v>
      </c>
      <c r="N1319" s="2">
        <f t="shared" si="84"/>
        <v>2.3416461790004561E-2</v>
      </c>
    </row>
    <row r="1320" spans="1:14" x14ac:dyDescent="0.25">
      <c r="A1320" t="s">
        <v>3834</v>
      </c>
      <c r="B1320">
        <v>17327.786</v>
      </c>
      <c r="K1320">
        <f t="shared" si="85"/>
        <v>8.544000000001688</v>
      </c>
      <c r="L1320">
        <f t="shared" si="86"/>
        <v>0</v>
      </c>
      <c r="M1320" s="2">
        <f t="shared" si="87"/>
        <v>9.0000090050719628E-2</v>
      </c>
      <c r="N1320" s="2">
        <f t="shared" si="84"/>
        <v>3.5124692678700775E-2</v>
      </c>
    </row>
    <row r="1321" spans="1:14" x14ac:dyDescent="0.25">
      <c r="A1321" t="s">
        <v>3833</v>
      </c>
      <c r="B1321">
        <v>17336.330000000002</v>
      </c>
      <c r="K1321">
        <f t="shared" si="85"/>
        <v>8.5349999999998545</v>
      </c>
      <c r="L1321">
        <f t="shared" si="86"/>
        <v>0</v>
      </c>
      <c r="M1321" s="2">
        <f t="shared" si="87"/>
        <v>-0.18000018000455664</v>
      </c>
      <c r="N1321" s="2">
        <f t="shared" si="84"/>
        <v>-7.0249385319587354E-2</v>
      </c>
    </row>
    <row r="1322" spans="1:14" x14ac:dyDescent="0.25">
      <c r="A1322" t="s">
        <v>3832</v>
      </c>
      <c r="B1322">
        <v>17344.865000000002</v>
      </c>
      <c r="K1322">
        <f t="shared" si="85"/>
        <v>8.5759999999972933</v>
      </c>
      <c r="L1322">
        <f t="shared" si="86"/>
        <v>1</v>
      </c>
      <c r="M1322" s="2">
        <f t="shared" si="87"/>
        <v>1.0500010499198391</v>
      </c>
      <c r="N1322" s="2">
        <f t="shared" si="84"/>
        <v>0.40978808098925956</v>
      </c>
    </row>
    <row r="1323" spans="1:14" x14ac:dyDescent="0.25">
      <c r="A1323" t="s">
        <v>3831</v>
      </c>
      <c r="B1323">
        <v>17353.440999999999</v>
      </c>
      <c r="K1323">
        <f t="shared" si="85"/>
        <v>8.5430000000014843</v>
      </c>
      <c r="L1323">
        <f t="shared" si="86"/>
        <v>0</v>
      </c>
      <c r="M1323" s="2">
        <f t="shared" si="87"/>
        <v>6.0000060044577815E-2</v>
      </c>
      <c r="N1323" s="2">
        <f t="shared" si="84"/>
        <v>2.3416461790004561E-2</v>
      </c>
    </row>
    <row r="1324" spans="1:14" x14ac:dyDescent="0.25">
      <c r="A1324" t="s">
        <v>3830</v>
      </c>
      <c r="B1324">
        <v>17361.984</v>
      </c>
      <c r="K1324">
        <f t="shared" si="85"/>
        <v>8.5429999999978463</v>
      </c>
      <c r="L1324">
        <f t="shared" si="86"/>
        <v>0</v>
      </c>
      <c r="M1324" s="2">
        <f t="shared" si="87"/>
        <v>6.0000059935438339E-2</v>
      </c>
      <c r="N1324" s="2">
        <f t="shared" si="84"/>
        <v>2.3416461747416406E-2</v>
      </c>
    </row>
    <row r="1325" spans="1:14" x14ac:dyDescent="0.25">
      <c r="A1325" t="s">
        <v>3829</v>
      </c>
      <c r="B1325">
        <v>17370.526999999998</v>
      </c>
      <c r="K1325">
        <f t="shared" si="85"/>
        <v>8.5560000000004948</v>
      </c>
      <c r="L1325">
        <f t="shared" si="86"/>
        <v>1</v>
      </c>
      <c r="M1325" s="2">
        <f t="shared" si="87"/>
        <v>0.45000045001528183</v>
      </c>
      <c r="N1325" s="2">
        <f t="shared" si="84"/>
        <v>0.17562346330048939</v>
      </c>
    </row>
    <row r="1326" spans="1:14" x14ac:dyDescent="0.25">
      <c r="A1326" t="s">
        <v>3828</v>
      </c>
      <c r="B1326">
        <v>17379.082999999999</v>
      </c>
      <c r="K1326">
        <f t="shared" si="85"/>
        <v>8.5240000000012515</v>
      </c>
      <c r="L1326">
        <f t="shared" si="86"/>
        <v>0</v>
      </c>
      <c r="M1326" s="2">
        <f t="shared" si="87"/>
        <v>-0.51000050996297708</v>
      </c>
      <c r="N1326" s="2">
        <f t="shared" si="84"/>
        <v>-0.19903992505267976</v>
      </c>
    </row>
    <row r="1327" spans="1:14" x14ac:dyDescent="0.25">
      <c r="A1327" t="s">
        <v>3827</v>
      </c>
      <c r="B1327">
        <v>17387.607</v>
      </c>
      <c r="K1327">
        <f t="shared" si="85"/>
        <v>8.5430000000014843</v>
      </c>
      <c r="L1327">
        <f t="shared" si="86"/>
        <v>0</v>
      </c>
      <c r="M1327" s="2">
        <f t="shared" si="87"/>
        <v>6.0000060044577815E-2</v>
      </c>
      <c r="N1327" s="2">
        <f t="shared" si="84"/>
        <v>2.3416461790004561E-2</v>
      </c>
    </row>
    <row r="1328" spans="1:14" x14ac:dyDescent="0.25">
      <c r="A1328" t="s">
        <v>3826</v>
      </c>
      <c r="B1328">
        <v>17396.150000000001</v>
      </c>
      <c r="K1328">
        <f t="shared" si="85"/>
        <v>8.54399999999805</v>
      </c>
      <c r="L1328">
        <f t="shared" si="86"/>
        <v>0</v>
      </c>
      <c r="M1328" s="2">
        <f t="shared" si="87"/>
        <v>9.0000089941580153E-2</v>
      </c>
      <c r="N1328" s="2">
        <f t="shared" si="84"/>
        <v>3.512469263611262E-2</v>
      </c>
    </row>
    <row r="1329" spans="1:14" x14ac:dyDescent="0.25">
      <c r="A1329" t="s">
        <v>3825</v>
      </c>
      <c r="B1329">
        <v>17404.694</v>
      </c>
      <c r="K1329">
        <f t="shared" si="85"/>
        <v>8.5349999999998545</v>
      </c>
      <c r="L1329">
        <f t="shared" si="86"/>
        <v>0</v>
      </c>
      <c r="M1329" s="2">
        <f t="shared" si="87"/>
        <v>-0.18000018000455664</v>
      </c>
      <c r="N1329" s="2">
        <f t="shared" si="84"/>
        <v>-7.0249385319587354E-2</v>
      </c>
    </row>
    <row r="1330" spans="1:14" x14ac:dyDescent="0.25">
      <c r="A1330" t="s">
        <v>3824</v>
      </c>
      <c r="B1330">
        <v>17413.228999999999</v>
      </c>
      <c r="K1330">
        <f t="shared" si="85"/>
        <v>8.5430000000014843</v>
      </c>
      <c r="L1330">
        <f t="shared" si="86"/>
        <v>0</v>
      </c>
      <c r="M1330" s="2">
        <f t="shared" si="87"/>
        <v>6.0000060044577815E-2</v>
      </c>
      <c r="N1330" s="2">
        <f t="shared" si="84"/>
        <v>2.3416461790004561E-2</v>
      </c>
    </row>
    <row r="1331" spans="1:14" x14ac:dyDescent="0.25">
      <c r="A1331" t="s">
        <v>3823</v>
      </c>
      <c r="B1331">
        <v>17421.772000000001</v>
      </c>
      <c r="K1331">
        <f t="shared" si="85"/>
        <v>8.5760000000009313</v>
      </c>
      <c r="L1331">
        <f t="shared" si="86"/>
        <v>1</v>
      </c>
      <c r="M1331" s="2">
        <f t="shared" si="87"/>
        <v>1.0500010500289785</v>
      </c>
      <c r="N1331" s="2">
        <f t="shared" si="84"/>
        <v>0.40978808103184772</v>
      </c>
    </row>
    <row r="1332" spans="1:14" x14ac:dyDescent="0.25">
      <c r="A1332" t="s">
        <v>3822</v>
      </c>
      <c r="B1332">
        <v>17430.348000000002</v>
      </c>
      <c r="K1332">
        <f t="shared" si="85"/>
        <v>8.54399999999805</v>
      </c>
      <c r="L1332">
        <f t="shared" si="86"/>
        <v>0</v>
      </c>
      <c r="M1332" s="2">
        <f t="shared" si="87"/>
        <v>9.0000089941580153E-2</v>
      </c>
      <c r="N1332" s="2">
        <f t="shared" si="84"/>
        <v>3.512469263611262E-2</v>
      </c>
    </row>
    <row r="1333" spans="1:14" x14ac:dyDescent="0.25">
      <c r="A1333" t="s">
        <v>3821</v>
      </c>
      <c r="B1333">
        <v>17438.892</v>
      </c>
      <c r="K1333">
        <f t="shared" si="85"/>
        <v>8.5360000000000582</v>
      </c>
      <c r="L1333">
        <f t="shared" si="86"/>
        <v>0</v>
      </c>
      <c r="M1333" s="2">
        <f t="shared" si="87"/>
        <v>-0.15000014999841485</v>
      </c>
      <c r="N1333" s="2">
        <f t="shared" si="84"/>
        <v>-5.854115443089114E-2</v>
      </c>
    </row>
    <row r="1334" spans="1:14" x14ac:dyDescent="0.25">
      <c r="A1334" t="s">
        <v>3820</v>
      </c>
      <c r="B1334">
        <v>17447.428</v>
      </c>
      <c r="K1334">
        <f t="shared" si="85"/>
        <v>8.6069999999999709</v>
      </c>
      <c r="L1334">
        <f t="shared" si="86"/>
        <v>1</v>
      </c>
      <c r="M1334" s="2">
        <f t="shared" si="87"/>
        <v>1.9800019800010955</v>
      </c>
      <c r="N1334" s="2">
        <f t="shared" si="84"/>
        <v>0.77274323849632065</v>
      </c>
    </row>
    <row r="1335" spans="1:14" x14ac:dyDescent="0.25">
      <c r="A1335" t="s">
        <v>3819</v>
      </c>
      <c r="B1335">
        <v>17456.035</v>
      </c>
      <c r="K1335">
        <f t="shared" si="85"/>
        <v>8.5430000000014843</v>
      </c>
      <c r="L1335">
        <f t="shared" si="86"/>
        <v>0</v>
      </c>
      <c r="M1335" s="2">
        <f t="shared" si="87"/>
        <v>6.0000060044577815E-2</v>
      </c>
      <c r="N1335" s="2">
        <f t="shared" si="84"/>
        <v>2.3416461790004561E-2</v>
      </c>
    </row>
    <row r="1336" spans="1:14" x14ac:dyDescent="0.25">
      <c r="A1336" t="s">
        <v>3818</v>
      </c>
      <c r="B1336">
        <v>17464.578000000001</v>
      </c>
      <c r="K1336">
        <f t="shared" si="85"/>
        <v>8.54399999999805</v>
      </c>
      <c r="L1336">
        <f t="shared" si="86"/>
        <v>0</v>
      </c>
      <c r="M1336" s="2">
        <f t="shared" si="87"/>
        <v>9.0000089941580153E-2</v>
      </c>
      <c r="N1336" s="2">
        <f t="shared" si="84"/>
        <v>3.512469263611262E-2</v>
      </c>
    </row>
    <row r="1337" spans="1:14" x14ac:dyDescent="0.25">
      <c r="A1337" t="s">
        <v>3817</v>
      </c>
      <c r="B1337">
        <v>17473.121999999999</v>
      </c>
      <c r="K1337">
        <f t="shared" si="85"/>
        <v>8.544000000001688</v>
      </c>
      <c r="L1337">
        <f t="shared" si="86"/>
        <v>0</v>
      </c>
      <c r="M1337" s="2">
        <f t="shared" si="87"/>
        <v>9.0000090050719628E-2</v>
      </c>
      <c r="N1337" s="2">
        <f t="shared" si="84"/>
        <v>3.5124692678700775E-2</v>
      </c>
    </row>
    <row r="1338" spans="1:14" x14ac:dyDescent="0.25">
      <c r="A1338" t="s">
        <v>3816</v>
      </c>
      <c r="B1338">
        <v>17481.666000000001</v>
      </c>
      <c r="K1338">
        <f t="shared" si="85"/>
        <v>8.6399999999994179</v>
      </c>
      <c r="L1338">
        <f t="shared" si="86"/>
        <v>1</v>
      </c>
      <c r="M1338" s="2">
        <f t="shared" si="87"/>
        <v>2.9700029699854964</v>
      </c>
      <c r="N1338" s="2">
        <f t="shared" si="84"/>
        <v>1.159114857738186</v>
      </c>
    </row>
    <row r="1339" spans="1:14" x14ac:dyDescent="0.25">
      <c r="A1339" t="s">
        <v>3815</v>
      </c>
      <c r="B1339">
        <v>17490.306</v>
      </c>
      <c r="K1339">
        <f t="shared" si="85"/>
        <v>8.5339999999996508</v>
      </c>
      <c r="L1339">
        <f t="shared" si="86"/>
        <v>0</v>
      </c>
      <c r="M1339" s="2">
        <f t="shared" si="87"/>
        <v>-0.21000021001069846</v>
      </c>
      <c r="N1339" s="2">
        <f t="shared" si="84"/>
        <v>-8.1957616208283568E-2</v>
      </c>
    </row>
    <row r="1340" spans="1:14" x14ac:dyDescent="0.25">
      <c r="A1340" t="s">
        <v>3814</v>
      </c>
      <c r="B1340">
        <v>17498.84</v>
      </c>
      <c r="K1340">
        <f t="shared" si="85"/>
        <v>8.54399999999805</v>
      </c>
      <c r="L1340">
        <f t="shared" si="86"/>
        <v>0</v>
      </c>
      <c r="M1340" s="2">
        <f t="shared" si="87"/>
        <v>9.0000089941580153E-2</v>
      </c>
      <c r="N1340" s="2">
        <f t="shared" si="84"/>
        <v>3.512469263611262E-2</v>
      </c>
    </row>
    <row r="1341" spans="1:14" x14ac:dyDescent="0.25">
      <c r="A1341" t="s">
        <v>3813</v>
      </c>
      <c r="B1341">
        <v>17507.383999999998</v>
      </c>
      <c r="K1341">
        <f t="shared" si="85"/>
        <v>8.5430000000014843</v>
      </c>
      <c r="L1341">
        <f t="shared" si="86"/>
        <v>0</v>
      </c>
      <c r="M1341" s="2">
        <f t="shared" si="87"/>
        <v>6.0000060044577815E-2</v>
      </c>
      <c r="N1341" s="2">
        <f t="shared" si="84"/>
        <v>2.3416461790004561E-2</v>
      </c>
    </row>
    <row r="1342" spans="1:14" x14ac:dyDescent="0.25">
      <c r="A1342" t="s">
        <v>3812</v>
      </c>
      <c r="B1342">
        <v>17515.927</v>
      </c>
      <c r="K1342">
        <f t="shared" si="85"/>
        <v>8.544000000001688</v>
      </c>
      <c r="L1342">
        <f t="shared" si="86"/>
        <v>0</v>
      </c>
      <c r="M1342" s="2">
        <f t="shared" si="87"/>
        <v>9.0000090050719628E-2</v>
      </c>
      <c r="N1342" s="2">
        <f t="shared" si="84"/>
        <v>3.5124692678700775E-2</v>
      </c>
    </row>
    <row r="1343" spans="1:14" x14ac:dyDescent="0.25">
      <c r="A1343" t="s">
        <v>3811</v>
      </c>
      <c r="B1343">
        <v>17524.471000000001</v>
      </c>
      <c r="K1343">
        <f t="shared" si="85"/>
        <v>8.5349999999998545</v>
      </c>
      <c r="L1343">
        <f t="shared" si="86"/>
        <v>0</v>
      </c>
      <c r="M1343" s="2">
        <f t="shared" si="87"/>
        <v>-0.18000018000455664</v>
      </c>
      <c r="N1343" s="2">
        <f t="shared" si="84"/>
        <v>-7.0249385319587354E-2</v>
      </c>
    </row>
    <row r="1344" spans="1:14" x14ac:dyDescent="0.25">
      <c r="A1344" t="s">
        <v>3810</v>
      </c>
      <c r="B1344">
        <v>17533.006000000001</v>
      </c>
      <c r="K1344">
        <f t="shared" si="85"/>
        <v>8.54399999999805</v>
      </c>
      <c r="L1344">
        <f t="shared" si="86"/>
        <v>0</v>
      </c>
      <c r="M1344" s="2">
        <f t="shared" si="87"/>
        <v>9.0000089941580153E-2</v>
      </c>
      <c r="N1344" s="2">
        <f t="shared" si="84"/>
        <v>3.512469263611262E-2</v>
      </c>
    </row>
    <row r="1345" spans="1:14" x14ac:dyDescent="0.25">
      <c r="A1345" t="s">
        <v>3809</v>
      </c>
      <c r="B1345">
        <v>17541.55</v>
      </c>
      <c r="K1345">
        <f t="shared" si="85"/>
        <v>8.5460000000020955</v>
      </c>
      <c r="L1345">
        <f t="shared" si="86"/>
        <v>0</v>
      </c>
      <c r="M1345" s="2">
        <f t="shared" si="87"/>
        <v>0.15000015006300324</v>
      </c>
      <c r="N1345" s="2">
        <f t="shared" si="84"/>
        <v>5.8541154456093203E-2</v>
      </c>
    </row>
    <row r="1346" spans="1:14" x14ac:dyDescent="0.25">
      <c r="A1346" t="s">
        <v>3808</v>
      </c>
      <c r="B1346">
        <v>17550.096000000001</v>
      </c>
      <c r="K1346">
        <f t="shared" si="85"/>
        <v>8.532999999999447</v>
      </c>
      <c r="L1346">
        <f t="shared" si="86"/>
        <v>0</v>
      </c>
      <c r="M1346" s="2">
        <f t="shared" si="87"/>
        <v>-0.24000024001684025</v>
      </c>
      <c r="N1346" s="2">
        <f t="shared" si="84"/>
        <v>-9.3665847096979782E-2</v>
      </c>
    </row>
    <row r="1347" spans="1:14" x14ac:dyDescent="0.25">
      <c r="A1347" t="s">
        <v>3807</v>
      </c>
      <c r="B1347">
        <v>17558.629000000001</v>
      </c>
      <c r="K1347">
        <f t="shared" si="85"/>
        <v>8.5429999999978463</v>
      </c>
      <c r="L1347">
        <f t="shared" si="86"/>
        <v>0</v>
      </c>
      <c r="M1347" s="2">
        <f t="shared" si="87"/>
        <v>6.0000059935438339E-2</v>
      </c>
      <c r="N1347" s="2">
        <f t="shared" si="84"/>
        <v>2.3416461747416406E-2</v>
      </c>
    </row>
    <row r="1348" spans="1:14" x14ac:dyDescent="0.25">
      <c r="A1348" t="s">
        <v>3806</v>
      </c>
      <c r="B1348">
        <v>17567.171999999999</v>
      </c>
      <c r="K1348">
        <f t="shared" si="85"/>
        <v>8.544000000001688</v>
      </c>
      <c r="L1348">
        <f t="shared" si="86"/>
        <v>0</v>
      </c>
      <c r="M1348" s="2">
        <f t="shared" si="87"/>
        <v>9.0000090050719628E-2</v>
      </c>
      <c r="N1348" s="2">
        <f t="shared" ref="N1348:N1411" si="88">((B1349-B1348)/8.541-1)*100</f>
        <v>3.5124692678700775E-2</v>
      </c>
    </row>
    <row r="1349" spans="1:14" x14ac:dyDescent="0.25">
      <c r="A1349" t="s">
        <v>3805</v>
      </c>
      <c r="B1349">
        <v>17575.716</v>
      </c>
      <c r="K1349">
        <f t="shared" ref="K1349:K1412" si="89">B1350-B1349</f>
        <v>8.54399999999805</v>
      </c>
      <c r="L1349">
        <f t="shared" ref="L1349:L1412" si="90">IF(K1349&gt;8.55,1,0 )</f>
        <v>0</v>
      </c>
      <c r="M1349" s="2">
        <f t="shared" ref="M1349:M1412" si="91">(B1350-B1349-8.541)/0.0333333</f>
        <v>9.0000089941580153E-2</v>
      </c>
      <c r="N1349" s="2">
        <f t="shared" si="88"/>
        <v>3.512469263611262E-2</v>
      </c>
    </row>
    <row r="1350" spans="1:14" x14ac:dyDescent="0.25">
      <c r="A1350" t="s">
        <v>3804</v>
      </c>
      <c r="B1350">
        <v>17584.259999999998</v>
      </c>
      <c r="K1350">
        <f t="shared" si="89"/>
        <v>8.5349999999998545</v>
      </c>
      <c r="L1350">
        <f t="shared" si="90"/>
        <v>0</v>
      </c>
      <c r="M1350" s="2">
        <f t="shared" si="91"/>
        <v>-0.18000018000455664</v>
      </c>
      <c r="N1350" s="2">
        <f t="shared" si="88"/>
        <v>-7.0249385319587354E-2</v>
      </c>
    </row>
    <row r="1351" spans="1:14" x14ac:dyDescent="0.25">
      <c r="A1351" t="s">
        <v>3803</v>
      </c>
      <c r="B1351">
        <v>17592.794999999998</v>
      </c>
      <c r="K1351">
        <f t="shared" si="89"/>
        <v>8.5430000000014843</v>
      </c>
      <c r="L1351">
        <f t="shared" si="90"/>
        <v>0</v>
      </c>
      <c r="M1351" s="2">
        <f t="shared" si="91"/>
        <v>6.0000060044577815E-2</v>
      </c>
      <c r="N1351" s="2">
        <f t="shared" si="88"/>
        <v>2.3416461790004561E-2</v>
      </c>
    </row>
    <row r="1352" spans="1:14" x14ac:dyDescent="0.25">
      <c r="A1352" t="s">
        <v>3802</v>
      </c>
      <c r="B1352">
        <v>17601.338</v>
      </c>
      <c r="K1352">
        <f t="shared" si="89"/>
        <v>8.5450000000018917</v>
      </c>
      <c r="L1352">
        <f t="shared" si="90"/>
        <v>0</v>
      </c>
      <c r="M1352" s="2">
        <f t="shared" si="91"/>
        <v>0.12000012005686143</v>
      </c>
      <c r="N1352" s="2">
        <f t="shared" si="88"/>
        <v>4.6832923567396989E-2</v>
      </c>
    </row>
    <row r="1353" spans="1:14" x14ac:dyDescent="0.25">
      <c r="A1353" t="s">
        <v>3801</v>
      </c>
      <c r="B1353">
        <v>17609.883000000002</v>
      </c>
      <c r="K1353">
        <f t="shared" si="89"/>
        <v>8.5349999999998545</v>
      </c>
      <c r="L1353">
        <f t="shared" si="90"/>
        <v>0</v>
      </c>
      <c r="M1353" s="2">
        <f t="shared" si="91"/>
        <v>-0.18000018000455664</v>
      </c>
      <c r="N1353" s="2">
        <f t="shared" si="88"/>
        <v>-7.0249385319587354E-2</v>
      </c>
    </row>
    <row r="1354" spans="1:14" x14ac:dyDescent="0.25">
      <c r="A1354" t="s">
        <v>3800</v>
      </c>
      <c r="B1354">
        <v>17618.418000000001</v>
      </c>
      <c r="K1354">
        <f t="shared" si="89"/>
        <v>8.5429999999978463</v>
      </c>
      <c r="L1354">
        <f t="shared" si="90"/>
        <v>0</v>
      </c>
      <c r="M1354" s="2">
        <f t="shared" si="91"/>
        <v>6.0000059935438339E-2</v>
      </c>
      <c r="N1354" s="2">
        <f t="shared" si="88"/>
        <v>2.3416461747416406E-2</v>
      </c>
    </row>
    <row r="1355" spans="1:14" x14ac:dyDescent="0.25">
      <c r="A1355" t="s">
        <v>3799</v>
      </c>
      <c r="B1355">
        <v>17626.960999999999</v>
      </c>
      <c r="K1355">
        <f t="shared" si="89"/>
        <v>8.544000000001688</v>
      </c>
      <c r="L1355">
        <f t="shared" si="90"/>
        <v>0</v>
      </c>
      <c r="M1355" s="2">
        <f t="shared" si="91"/>
        <v>9.0000090050719628E-2</v>
      </c>
      <c r="N1355" s="2">
        <f t="shared" si="88"/>
        <v>3.5124692678700775E-2</v>
      </c>
    </row>
    <row r="1356" spans="1:14" x14ac:dyDescent="0.25">
      <c r="A1356" t="s">
        <v>3798</v>
      </c>
      <c r="B1356">
        <v>17635.505000000001</v>
      </c>
      <c r="K1356">
        <f t="shared" si="89"/>
        <v>8.6069999999999709</v>
      </c>
      <c r="L1356">
        <f t="shared" si="90"/>
        <v>1</v>
      </c>
      <c r="M1356" s="2">
        <f t="shared" si="91"/>
        <v>1.9800019800010955</v>
      </c>
      <c r="N1356" s="2">
        <f t="shared" si="88"/>
        <v>0.77274323849632065</v>
      </c>
    </row>
    <row r="1357" spans="1:14" x14ac:dyDescent="0.25">
      <c r="A1357" t="s">
        <v>3797</v>
      </c>
      <c r="B1357">
        <v>17644.112000000001</v>
      </c>
      <c r="K1357">
        <f t="shared" si="89"/>
        <v>8.5429999999978463</v>
      </c>
      <c r="L1357">
        <f t="shared" si="90"/>
        <v>0</v>
      </c>
      <c r="M1357" s="2">
        <f t="shared" si="91"/>
        <v>6.0000059935438339E-2</v>
      </c>
      <c r="N1357" s="2">
        <f t="shared" si="88"/>
        <v>2.3416461747416406E-2</v>
      </c>
    </row>
    <row r="1358" spans="1:14" x14ac:dyDescent="0.25">
      <c r="A1358" t="s">
        <v>3796</v>
      </c>
      <c r="B1358">
        <v>17652.654999999999</v>
      </c>
      <c r="K1358">
        <f t="shared" si="89"/>
        <v>8.5360000000000582</v>
      </c>
      <c r="L1358">
        <f t="shared" si="90"/>
        <v>0</v>
      </c>
      <c r="M1358" s="2">
        <f t="shared" si="91"/>
        <v>-0.15000014999841485</v>
      </c>
      <c r="N1358" s="2">
        <f t="shared" si="88"/>
        <v>-5.854115443089114E-2</v>
      </c>
    </row>
    <row r="1359" spans="1:14" x14ac:dyDescent="0.25">
      <c r="A1359" t="s">
        <v>3795</v>
      </c>
      <c r="B1359">
        <v>17661.190999999999</v>
      </c>
      <c r="K1359">
        <f t="shared" si="89"/>
        <v>8.647000000000844</v>
      </c>
      <c r="L1359">
        <f t="shared" si="90"/>
        <v>1</v>
      </c>
      <c r="M1359" s="2">
        <f t="shared" si="91"/>
        <v>3.1800031800284891</v>
      </c>
      <c r="N1359" s="2">
        <f t="shared" si="88"/>
        <v>1.2410724739590595</v>
      </c>
    </row>
    <row r="1360" spans="1:14" x14ac:dyDescent="0.25">
      <c r="A1360" t="s">
        <v>3794</v>
      </c>
      <c r="B1360">
        <v>17669.838</v>
      </c>
      <c r="K1360">
        <f t="shared" si="89"/>
        <v>8.5360000000000582</v>
      </c>
      <c r="L1360">
        <f t="shared" si="90"/>
        <v>0</v>
      </c>
      <c r="M1360" s="2">
        <f t="shared" si="91"/>
        <v>-0.15000014999841485</v>
      </c>
      <c r="N1360" s="2">
        <f t="shared" si="88"/>
        <v>-5.854115443089114E-2</v>
      </c>
    </row>
    <row r="1361" spans="1:14" x14ac:dyDescent="0.25">
      <c r="A1361" t="s">
        <v>3793</v>
      </c>
      <c r="B1361">
        <v>17678.374</v>
      </c>
      <c r="K1361">
        <f t="shared" si="89"/>
        <v>8.5430000000014843</v>
      </c>
      <c r="L1361">
        <f t="shared" si="90"/>
        <v>0</v>
      </c>
      <c r="M1361" s="2">
        <f t="shared" si="91"/>
        <v>6.0000060044577815E-2</v>
      </c>
      <c r="N1361" s="2">
        <f t="shared" si="88"/>
        <v>2.3416461790004561E-2</v>
      </c>
    </row>
    <row r="1362" spans="1:14" x14ac:dyDescent="0.25">
      <c r="A1362" t="s">
        <v>3792</v>
      </c>
      <c r="B1362">
        <v>17686.917000000001</v>
      </c>
      <c r="K1362">
        <f t="shared" si="89"/>
        <v>8.5449999999982538</v>
      </c>
      <c r="L1362">
        <f t="shared" si="90"/>
        <v>0</v>
      </c>
      <c r="M1362" s="2">
        <f t="shared" si="91"/>
        <v>0.12000011994772196</v>
      </c>
      <c r="N1362" s="2">
        <f t="shared" si="88"/>
        <v>4.6832923524808834E-2</v>
      </c>
    </row>
    <row r="1363" spans="1:14" x14ac:dyDescent="0.25">
      <c r="A1363" t="s">
        <v>3791</v>
      </c>
      <c r="B1363">
        <v>17695.462</v>
      </c>
      <c r="K1363">
        <f t="shared" si="89"/>
        <v>8.5349999999998545</v>
      </c>
      <c r="L1363">
        <f t="shared" si="90"/>
        <v>0</v>
      </c>
      <c r="M1363" s="2">
        <f t="shared" si="91"/>
        <v>-0.18000018000455664</v>
      </c>
      <c r="N1363" s="2">
        <f t="shared" si="88"/>
        <v>-7.0249385319587354E-2</v>
      </c>
    </row>
    <row r="1364" spans="1:14" x14ac:dyDescent="0.25">
      <c r="A1364" t="s">
        <v>3790</v>
      </c>
      <c r="B1364">
        <v>17703.996999999999</v>
      </c>
      <c r="K1364">
        <f t="shared" si="89"/>
        <v>8.5430000000014843</v>
      </c>
      <c r="L1364">
        <f t="shared" si="90"/>
        <v>0</v>
      </c>
      <c r="M1364" s="2">
        <f t="shared" si="91"/>
        <v>6.0000060044577815E-2</v>
      </c>
      <c r="N1364" s="2">
        <f t="shared" si="88"/>
        <v>2.3416461790004561E-2</v>
      </c>
    </row>
    <row r="1365" spans="1:14" x14ac:dyDescent="0.25">
      <c r="A1365" t="s">
        <v>3789</v>
      </c>
      <c r="B1365">
        <v>17712.54</v>
      </c>
      <c r="K1365">
        <f t="shared" si="89"/>
        <v>8.54399999999805</v>
      </c>
      <c r="L1365">
        <f t="shared" si="90"/>
        <v>0</v>
      </c>
      <c r="M1365" s="2">
        <f t="shared" si="91"/>
        <v>9.0000089941580153E-2</v>
      </c>
      <c r="N1365" s="2">
        <f t="shared" si="88"/>
        <v>3.512469263611262E-2</v>
      </c>
    </row>
    <row r="1366" spans="1:14" x14ac:dyDescent="0.25">
      <c r="A1366" t="s">
        <v>3788</v>
      </c>
      <c r="B1366">
        <v>17721.083999999999</v>
      </c>
      <c r="K1366">
        <f t="shared" si="89"/>
        <v>8.544000000001688</v>
      </c>
      <c r="L1366">
        <f t="shared" si="90"/>
        <v>0</v>
      </c>
      <c r="M1366" s="2">
        <f t="shared" si="91"/>
        <v>9.0000090050719628E-2</v>
      </c>
      <c r="N1366" s="2">
        <f t="shared" si="88"/>
        <v>3.5124692678700775E-2</v>
      </c>
    </row>
    <row r="1367" spans="1:14" x14ac:dyDescent="0.25">
      <c r="A1367" t="s">
        <v>3787</v>
      </c>
      <c r="B1367">
        <v>17729.628000000001</v>
      </c>
      <c r="K1367">
        <f t="shared" si="89"/>
        <v>8.6069999999999709</v>
      </c>
      <c r="L1367">
        <f t="shared" si="90"/>
        <v>1</v>
      </c>
      <c r="M1367" s="2">
        <f t="shared" si="91"/>
        <v>1.9800019800010955</v>
      </c>
      <c r="N1367" s="2">
        <f t="shared" si="88"/>
        <v>0.77274323849632065</v>
      </c>
    </row>
    <row r="1368" spans="1:14" x14ac:dyDescent="0.25">
      <c r="A1368" t="s">
        <v>3786</v>
      </c>
      <c r="B1368">
        <v>17738.235000000001</v>
      </c>
      <c r="K1368">
        <f t="shared" si="89"/>
        <v>8.6080000000001746</v>
      </c>
      <c r="L1368">
        <f t="shared" si="90"/>
        <v>1</v>
      </c>
      <c r="M1368" s="2">
        <f t="shared" si="91"/>
        <v>2.0100020100072373</v>
      </c>
      <c r="N1368" s="2">
        <f t="shared" si="88"/>
        <v>0.78445146938501686</v>
      </c>
    </row>
    <row r="1369" spans="1:14" x14ac:dyDescent="0.25">
      <c r="A1369" t="s">
        <v>3785</v>
      </c>
      <c r="B1369">
        <v>17746.843000000001</v>
      </c>
      <c r="K1369">
        <f t="shared" si="89"/>
        <v>8.5339999999996508</v>
      </c>
      <c r="L1369">
        <f t="shared" si="90"/>
        <v>0</v>
      </c>
      <c r="M1369" s="2">
        <f t="shared" si="91"/>
        <v>-0.21000021001069846</v>
      </c>
      <c r="N1369" s="2">
        <f t="shared" si="88"/>
        <v>-8.1957616208283568E-2</v>
      </c>
    </row>
    <row r="1370" spans="1:14" x14ac:dyDescent="0.25">
      <c r="A1370" t="s">
        <v>3784</v>
      </c>
      <c r="B1370">
        <v>17755.377</v>
      </c>
      <c r="K1370">
        <f t="shared" si="89"/>
        <v>8.54399999999805</v>
      </c>
      <c r="L1370">
        <f t="shared" si="90"/>
        <v>0</v>
      </c>
      <c r="M1370" s="2">
        <f t="shared" si="91"/>
        <v>9.0000089941580153E-2</v>
      </c>
      <c r="N1370" s="2">
        <f t="shared" si="88"/>
        <v>3.512469263611262E-2</v>
      </c>
    </row>
    <row r="1371" spans="1:14" x14ac:dyDescent="0.25">
      <c r="A1371" t="s">
        <v>3783</v>
      </c>
      <c r="B1371">
        <v>17763.920999999998</v>
      </c>
      <c r="K1371">
        <f t="shared" si="89"/>
        <v>8.6090000000003783</v>
      </c>
      <c r="L1371">
        <f t="shared" si="90"/>
        <v>1</v>
      </c>
      <c r="M1371" s="2">
        <f t="shared" si="91"/>
        <v>2.0400020400133791</v>
      </c>
      <c r="N1371" s="2">
        <f t="shared" si="88"/>
        <v>0.79615970027371308</v>
      </c>
    </row>
    <row r="1372" spans="1:14" x14ac:dyDescent="0.25">
      <c r="A1372" t="s">
        <v>3782</v>
      </c>
      <c r="B1372">
        <v>17772.53</v>
      </c>
      <c r="K1372">
        <f t="shared" si="89"/>
        <v>8.5420000000012806</v>
      </c>
      <c r="L1372">
        <f t="shared" si="90"/>
        <v>0</v>
      </c>
      <c r="M1372" s="2">
        <f t="shared" si="91"/>
        <v>3.0000030038436008E-2</v>
      </c>
      <c r="N1372" s="2">
        <f t="shared" si="88"/>
        <v>1.1708230901308347E-2</v>
      </c>
    </row>
    <row r="1373" spans="1:14" x14ac:dyDescent="0.25">
      <c r="A1373" t="s">
        <v>3781</v>
      </c>
      <c r="B1373">
        <v>17781.072</v>
      </c>
      <c r="K1373">
        <f t="shared" si="89"/>
        <v>8.544000000001688</v>
      </c>
      <c r="L1373">
        <f t="shared" si="90"/>
        <v>0</v>
      </c>
      <c r="M1373" s="2">
        <f t="shared" si="91"/>
        <v>9.0000090050719628E-2</v>
      </c>
      <c r="N1373" s="2">
        <f t="shared" si="88"/>
        <v>3.5124692678700775E-2</v>
      </c>
    </row>
    <row r="1374" spans="1:14" x14ac:dyDescent="0.25">
      <c r="A1374" t="s">
        <v>3780</v>
      </c>
      <c r="B1374">
        <v>17789.616000000002</v>
      </c>
      <c r="K1374">
        <f t="shared" si="89"/>
        <v>8.5349999999998545</v>
      </c>
      <c r="L1374">
        <f t="shared" si="90"/>
        <v>0</v>
      </c>
      <c r="M1374" s="2">
        <f t="shared" si="91"/>
        <v>-0.18000018000455664</v>
      </c>
      <c r="N1374" s="2">
        <f t="shared" si="88"/>
        <v>-7.0249385319587354E-2</v>
      </c>
    </row>
    <row r="1375" spans="1:14" x14ac:dyDescent="0.25">
      <c r="A1375" t="s">
        <v>3779</v>
      </c>
      <c r="B1375">
        <v>17798.151000000002</v>
      </c>
      <c r="K1375">
        <f t="shared" si="89"/>
        <v>8.5459999999984575</v>
      </c>
      <c r="L1375">
        <f t="shared" si="90"/>
        <v>0</v>
      </c>
      <c r="M1375" s="2">
        <f t="shared" si="91"/>
        <v>0.15000014995386377</v>
      </c>
      <c r="N1375" s="2">
        <f t="shared" si="88"/>
        <v>5.8541154413505048E-2</v>
      </c>
    </row>
    <row r="1376" spans="1:14" x14ac:dyDescent="0.25">
      <c r="A1376" t="s">
        <v>3778</v>
      </c>
      <c r="B1376">
        <v>17806.697</v>
      </c>
      <c r="K1376">
        <f t="shared" si="89"/>
        <v>8.5410000000010768</v>
      </c>
      <c r="L1376">
        <f t="shared" si="90"/>
        <v>0</v>
      </c>
      <c r="M1376" s="2">
        <f t="shared" si="91"/>
        <v>3.2294199634496185E-11</v>
      </c>
      <c r="N1376" s="2">
        <f t="shared" si="88"/>
        <v>1.2612133559741778E-11</v>
      </c>
    </row>
    <row r="1377" spans="1:14" x14ac:dyDescent="0.25">
      <c r="A1377" t="s">
        <v>3777</v>
      </c>
      <c r="B1377">
        <v>17815.238000000001</v>
      </c>
      <c r="K1377">
        <f t="shared" si="89"/>
        <v>8.5360000000000582</v>
      </c>
      <c r="L1377">
        <f t="shared" si="90"/>
        <v>0</v>
      </c>
      <c r="M1377" s="2">
        <f t="shared" si="91"/>
        <v>-0.15000014999841485</v>
      </c>
      <c r="N1377" s="2">
        <f t="shared" si="88"/>
        <v>-5.854115443089114E-2</v>
      </c>
    </row>
    <row r="1378" spans="1:14" x14ac:dyDescent="0.25">
      <c r="A1378" t="s">
        <v>3776</v>
      </c>
      <c r="B1378">
        <v>17823.774000000001</v>
      </c>
      <c r="K1378">
        <f t="shared" si="89"/>
        <v>8.5429999999978463</v>
      </c>
      <c r="L1378">
        <f t="shared" si="90"/>
        <v>0</v>
      </c>
      <c r="M1378" s="2">
        <f t="shared" si="91"/>
        <v>6.0000059935438339E-2</v>
      </c>
      <c r="N1378" s="2">
        <f t="shared" si="88"/>
        <v>2.3416461747416406E-2</v>
      </c>
    </row>
    <row r="1379" spans="1:14" x14ac:dyDescent="0.25">
      <c r="A1379" t="s">
        <v>3775</v>
      </c>
      <c r="B1379">
        <v>17832.316999999999</v>
      </c>
      <c r="K1379">
        <f t="shared" si="89"/>
        <v>8.5450000000018917</v>
      </c>
      <c r="L1379">
        <f t="shared" si="90"/>
        <v>0</v>
      </c>
      <c r="M1379" s="2">
        <f t="shared" si="91"/>
        <v>0.12000012005686143</v>
      </c>
      <c r="N1379" s="2">
        <f t="shared" si="88"/>
        <v>4.6832923567396989E-2</v>
      </c>
    </row>
    <row r="1380" spans="1:14" x14ac:dyDescent="0.25">
      <c r="A1380" t="s">
        <v>3774</v>
      </c>
      <c r="B1380">
        <v>17840.862000000001</v>
      </c>
      <c r="K1380">
        <f t="shared" si="89"/>
        <v>8.5429999999978463</v>
      </c>
      <c r="L1380">
        <f t="shared" si="90"/>
        <v>0</v>
      </c>
      <c r="M1380" s="2">
        <f t="shared" si="91"/>
        <v>6.0000059935438339E-2</v>
      </c>
      <c r="N1380" s="2">
        <f t="shared" si="88"/>
        <v>2.3416461747416406E-2</v>
      </c>
    </row>
    <row r="1381" spans="1:14" x14ac:dyDescent="0.25">
      <c r="A1381" t="s">
        <v>3773</v>
      </c>
      <c r="B1381">
        <v>17849.404999999999</v>
      </c>
      <c r="K1381">
        <f t="shared" si="89"/>
        <v>8.5349999999998545</v>
      </c>
      <c r="L1381">
        <f t="shared" si="90"/>
        <v>0</v>
      </c>
      <c r="M1381" s="2">
        <f t="shared" si="91"/>
        <v>-0.18000018000455664</v>
      </c>
      <c r="N1381" s="2">
        <f t="shared" si="88"/>
        <v>-7.0249385319587354E-2</v>
      </c>
    </row>
    <row r="1382" spans="1:14" x14ac:dyDescent="0.25">
      <c r="A1382" t="s">
        <v>3772</v>
      </c>
      <c r="B1382">
        <v>17857.939999999999</v>
      </c>
      <c r="K1382">
        <f t="shared" si="89"/>
        <v>8.544000000001688</v>
      </c>
      <c r="L1382">
        <f t="shared" si="90"/>
        <v>0</v>
      </c>
      <c r="M1382" s="2">
        <f t="shared" si="91"/>
        <v>9.0000090050719628E-2</v>
      </c>
      <c r="N1382" s="2">
        <f t="shared" si="88"/>
        <v>3.5124692678700775E-2</v>
      </c>
    </row>
    <row r="1383" spans="1:14" x14ac:dyDescent="0.25">
      <c r="A1383" t="s">
        <v>3771</v>
      </c>
      <c r="B1383">
        <v>17866.484</v>
      </c>
      <c r="K1383">
        <f t="shared" si="89"/>
        <v>8.5449999999982538</v>
      </c>
      <c r="L1383">
        <f t="shared" si="90"/>
        <v>0</v>
      </c>
      <c r="M1383" s="2">
        <f t="shared" si="91"/>
        <v>0.12000011994772196</v>
      </c>
      <c r="N1383" s="2">
        <f t="shared" si="88"/>
        <v>4.6832923524808834E-2</v>
      </c>
    </row>
    <row r="1384" spans="1:14" x14ac:dyDescent="0.25">
      <c r="A1384" t="s">
        <v>3770</v>
      </c>
      <c r="B1384">
        <v>17875.028999999999</v>
      </c>
      <c r="K1384">
        <f t="shared" si="89"/>
        <v>8.6059999999997672</v>
      </c>
      <c r="L1384">
        <f t="shared" si="90"/>
        <v>1</v>
      </c>
      <c r="M1384" s="2">
        <f t="shared" si="91"/>
        <v>1.9500019499949539</v>
      </c>
      <c r="N1384" s="2">
        <f t="shared" si="88"/>
        <v>0.76103500760762444</v>
      </c>
    </row>
    <row r="1385" spans="1:14" x14ac:dyDescent="0.25">
      <c r="A1385" t="s">
        <v>3769</v>
      </c>
      <c r="B1385">
        <v>17883.634999999998</v>
      </c>
      <c r="K1385">
        <f t="shared" si="89"/>
        <v>8.5750000000007276</v>
      </c>
      <c r="L1385">
        <f t="shared" si="90"/>
        <v>1</v>
      </c>
      <c r="M1385" s="2">
        <f t="shared" si="91"/>
        <v>1.0200010200228367</v>
      </c>
      <c r="N1385" s="2">
        <f t="shared" si="88"/>
        <v>0.3980798501431515</v>
      </c>
    </row>
    <row r="1386" spans="1:14" x14ac:dyDescent="0.25">
      <c r="A1386" t="s">
        <v>3768</v>
      </c>
      <c r="B1386">
        <v>17892.21</v>
      </c>
      <c r="K1386">
        <f t="shared" si="89"/>
        <v>9.6409999999996217</v>
      </c>
      <c r="L1386">
        <f t="shared" si="90"/>
        <v>1</v>
      </c>
      <c r="M1386" s="2">
        <f t="shared" si="91"/>
        <v>33.000033000021638</v>
      </c>
      <c r="N1386" s="2">
        <f t="shared" si="88"/>
        <v>12.879053974939957</v>
      </c>
    </row>
    <row r="1387" spans="1:14" x14ac:dyDescent="0.25">
      <c r="A1387" t="s">
        <v>3767</v>
      </c>
      <c r="B1387">
        <v>17901.850999999999</v>
      </c>
      <c r="K1387">
        <f t="shared" si="89"/>
        <v>10.007000000001426</v>
      </c>
      <c r="L1387">
        <f t="shared" si="90"/>
        <v>1</v>
      </c>
      <c r="M1387" s="2">
        <f t="shared" si="91"/>
        <v>43.980043980086748</v>
      </c>
      <c r="N1387" s="2">
        <f t="shared" si="88"/>
        <v>17.164266479351674</v>
      </c>
    </row>
    <row r="1388" spans="1:14" x14ac:dyDescent="0.25">
      <c r="A1388" t="s">
        <v>3766</v>
      </c>
      <c r="B1388">
        <v>17911.858</v>
      </c>
      <c r="K1388">
        <f t="shared" si="89"/>
        <v>8.5430000000014843</v>
      </c>
      <c r="L1388">
        <f t="shared" si="90"/>
        <v>0</v>
      </c>
      <c r="M1388" s="2">
        <f t="shared" si="91"/>
        <v>6.0000060044577815E-2</v>
      </c>
      <c r="N1388" s="2">
        <f t="shared" si="88"/>
        <v>2.3416461790004561E-2</v>
      </c>
    </row>
    <row r="1389" spans="1:14" x14ac:dyDescent="0.25">
      <c r="A1389" t="s">
        <v>3765</v>
      </c>
      <c r="B1389">
        <v>17920.401000000002</v>
      </c>
      <c r="K1389">
        <f t="shared" si="89"/>
        <v>8.5429999999978463</v>
      </c>
      <c r="L1389">
        <f t="shared" si="90"/>
        <v>0</v>
      </c>
      <c r="M1389" s="2">
        <f t="shared" si="91"/>
        <v>6.0000059935438339E-2</v>
      </c>
      <c r="N1389" s="2">
        <f t="shared" si="88"/>
        <v>2.3416461747416406E-2</v>
      </c>
    </row>
    <row r="1390" spans="1:14" x14ac:dyDescent="0.25">
      <c r="A1390" t="s">
        <v>3764</v>
      </c>
      <c r="B1390">
        <v>17928.944</v>
      </c>
      <c r="K1390">
        <f t="shared" si="89"/>
        <v>8.5669999999990978</v>
      </c>
      <c r="L1390">
        <f t="shared" si="90"/>
        <v>1</v>
      </c>
      <c r="M1390" s="2">
        <f t="shared" si="91"/>
        <v>0.78000077997370221</v>
      </c>
      <c r="N1390" s="2">
        <f t="shared" si="88"/>
        <v>0.30441400303358179</v>
      </c>
    </row>
    <row r="1391" spans="1:14" x14ac:dyDescent="0.25">
      <c r="A1391" t="s">
        <v>3763</v>
      </c>
      <c r="B1391">
        <v>17937.510999999999</v>
      </c>
      <c r="K1391">
        <f t="shared" si="89"/>
        <v>8.544000000001688</v>
      </c>
      <c r="L1391">
        <f t="shared" si="90"/>
        <v>0</v>
      </c>
      <c r="M1391" s="2">
        <f t="shared" si="91"/>
        <v>9.0000090050719628E-2</v>
      </c>
      <c r="N1391" s="2">
        <f t="shared" si="88"/>
        <v>3.5124692678700775E-2</v>
      </c>
    </row>
    <row r="1392" spans="1:14" x14ac:dyDescent="0.25">
      <c r="A1392" t="s">
        <v>3762</v>
      </c>
      <c r="B1392">
        <v>17946.055</v>
      </c>
      <c r="K1392">
        <f t="shared" si="89"/>
        <v>8.6069999999999709</v>
      </c>
      <c r="L1392">
        <f t="shared" si="90"/>
        <v>1</v>
      </c>
      <c r="M1392" s="2">
        <f t="shared" si="91"/>
        <v>1.9800019800010955</v>
      </c>
      <c r="N1392" s="2">
        <f t="shared" si="88"/>
        <v>0.77274323849632065</v>
      </c>
    </row>
    <row r="1393" spans="1:14" x14ac:dyDescent="0.25">
      <c r="A1393" t="s">
        <v>3761</v>
      </c>
      <c r="B1393">
        <v>17954.662</v>
      </c>
      <c r="K1393">
        <f t="shared" si="89"/>
        <v>8.6080000000001746</v>
      </c>
      <c r="L1393">
        <f t="shared" si="90"/>
        <v>1</v>
      </c>
      <c r="M1393" s="2">
        <f t="shared" si="91"/>
        <v>2.0100020100072373</v>
      </c>
      <c r="N1393" s="2">
        <f t="shared" si="88"/>
        <v>0.78445146938501686</v>
      </c>
    </row>
    <row r="1394" spans="1:14" x14ac:dyDescent="0.25">
      <c r="A1394" t="s">
        <v>3760</v>
      </c>
      <c r="B1394">
        <v>17963.27</v>
      </c>
      <c r="K1394">
        <f t="shared" si="89"/>
        <v>8.5429999999978463</v>
      </c>
      <c r="L1394">
        <f t="shared" si="90"/>
        <v>0</v>
      </c>
      <c r="M1394" s="2">
        <f t="shared" si="91"/>
        <v>6.0000059935438339E-2</v>
      </c>
      <c r="N1394" s="2">
        <f t="shared" si="88"/>
        <v>2.3416461747416406E-2</v>
      </c>
    </row>
    <row r="1395" spans="1:14" x14ac:dyDescent="0.25">
      <c r="A1395" t="s">
        <v>3759</v>
      </c>
      <c r="B1395">
        <v>17971.812999999998</v>
      </c>
      <c r="K1395">
        <f t="shared" si="89"/>
        <v>8.544000000001688</v>
      </c>
      <c r="L1395">
        <f t="shared" si="90"/>
        <v>0</v>
      </c>
      <c r="M1395" s="2">
        <f t="shared" si="91"/>
        <v>9.0000090050719628E-2</v>
      </c>
      <c r="N1395" s="2">
        <f t="shared" si="88"/>
        <v>3.5124692678700775E-2</v>
      </c>
    </row>
    <row r="1396" spans="1:14" x14ac:dyDescent="0.25">
      <c r="A1396" t="s">
        <v>3758</v>
      </c>
      <c r="B1396">
        <v>17980.357</v>
      </c>
      <c r="K1396">
        <f t="shared" si="89"/>
        <v>8.5349999999998545</v>
      </c>
      <c r="L1396">
        <f t="shared" si="90"/>
        <v>0</v>
      </c>
      <c r="M1396" s="2">
        <f t="shared" si="91"/>
        <v>-0.18000018000455664</v>
      </c>
      <c r="N1396" s="2">
        <f t="shared" si="88"/>
        <v>-7.0249385319587354E-2</v>
      </c>
    </row>
    <row r="1397" spans="1:14" x14ac:dyDescent="0.25">
      <c r="A1397" t="s">
        <v>3757</v>
      </c>
      <c r="B1397">
        <v>17988.892</v>
      </c>
      <c r="K1397">
        <f t="shared" si="89"/>
        <v>8.544000000001688</v>
      </c>
      <c r="L1397">
        <f t="shared" si="90"/>
        <v>0</v>
      </c>
      <c r="M1397" s="2">
        <f t="shared" si="91"/>
        <v>9.0000090050719628E-2</v>
      </c>
      <c r="N1397" s="2">
        <f t="shared" si="88"/>
        <v>3.5124692678700775E-2</v>
      </c>
    </row>
    <row r="1398" spans="1:14" x14ac:dyDescent="0.25">
      <c r="A1398" t="s">
        <v>3756</v>
      </c>
      <c r="B1398">
        <v>17997.436000000002</v>
      </c>
      <c r="K1398">
        <f t="shared" si="89"/>
        <v>8.6080000000001746</v>
      </c>
      <c r="L1398">
        <f t="shared" si="90"/>
        <v>1</v>
      </c>
      <c r="M1398" s="2">
        <f t="shared" si="91"/>
        <v>2.0100020100072373</v>
      </c>
      <c r="N1398" s="2">
        <f t="shared" si="88"/>
        <v>0.78445146938501686</v>
      </c>
    </row>
    <row r="1399" spans="1:14" x14ac:dyDescent="0.25">
      <c r="A1399" t="s">
        <v>3755</v>
      </c>
      <c r="B1399">
        <v>18006.044000000002</v>
      </c>
      <c r="K1399">
        <f t="shared" si="89"/>
        <v>8.5429999999978463</v>
      </c>
      <c r="L1399">
        <f t="shared" si="90"/>
        <v>0</v>
      </c>
      <c r="M1399" s="2">
        <f t="shared" si="91"/>
        <v>6.0000059935438339E-2</v>
      </c>
      <c r="N1399" s="2">
        <f t="shared" si="88"/>
        <v>2.3416461747416406E-2</v>
      </c>
    </row>
    <row r="1400" spans="1:14" x14ac:dyDescent="0.25">
      <c r="A1400" t="s">
        <v>3754</v>
      </c>
      <c r="B1400">
        <v>18014.587</v>
      </c>
      <c r="K1400">
        <f t="shared" si="89"/>
        <v>8.5430000000014843</v>
      </c>
      <c r="L1400">
        <f t="shared" si="90"/>
        <v>0</v>
      </c>
      <c r="M1400" s="2">
        <f t="shared" si="91"/>
        <v>6.0000060044577815E-2</v>
      </c>
      <c r="N1400" s="2">
        <f t="shared" si="88"/>
        <v>2.3416461790004561E-2</v>
      </c>
    </row>
    <row r="1401" spans="1:14" x14ac:dyDescent="0.25">
      <c r="A1401" t="s">
        <v>3753</v>
      </c>
      <c r="B1401">
        <v>18023.13</v>
      </c>
      <c r="K1401">
        <f t="shared" si="89"/>
        <v>8.5769999999974971</v>
      </c>
      <c r="L1401">
        <f t="shared" si="90"/>
        <v>1</v>
      </c>
      <c r="M1401" s="2">
        <f t="shared" si="91"/>
        <v>1.0800010799259809</v>
      </c>
      <c r="N1401" s="2">
        <f t="shared" si="88"/>
        <v>0.42149631187795578</v>
      </c>
    </row>
    <row r="1402" spans="1:14" x14ac:dyDescent="0.25">
      <c r="A1402" t="s">
        <v>3752</v>
      </c>
      <c r="B1402">
        <v>18031.706999999999</v>
      </c>
      <c r="K1402">
        <f t="shared" si="89"/>
        <v>8.5349999999998545</v>
      </c>
      <c r="L1402">
        <f t="shared" si="90"/>
        <v>0</v>
      </c>
      <c r="M1402" s="2">
        <f t="shared" si="91"/>
        <v>-0.18000018000455664</v>
      </c>
      <c r="N1402" s="2">
        <f t="shared" si="88"/>
        <v>-7.0249385319587354E-2</v>
      </c>
    </row>
    <row r="1403" spans="1:14" x14ac:dyDescent="0.25">
      <c r="A1403" t="s">
        <v>3751</v>
      </c>
      <c r="B1403">
        <v>18040.241999999998</v>
      </c>
      <c r="K1403">
        <f t="shared" si="89"/>
        <v>8.5430000000014843</v>
      </c>
      <c r="L1403">
        <f t="shared" si="90"/>
        <v>0</v>
      </c>
      <c r="M1403" s="2">
        <f t="shared" si="91"/>
        <v>6.0000060044577815E-2</v>
      </c>
      <c r="N1403" s="2">
        <f t="shared" si="88"/>
        <v>2.3416461790004561E-2</v>
      </c>
    </row>
    <row r="1404" spans="1:14" x14ac:dyDescent="0.25">
      <c r="A1404" t="s">
        <v>3750</v>
      </c>
      <c r="B1404">
        <v>18048.785</v>
      </c>
      <c r="K1404">
        <f t="shared" si="89"/>
        <v>8.544000000001688</v>
      </c>
      <c r="L1404">
        <f t="shared" si="90"/>
        <v>0</v>
      </c>
      <c r="M1404" s="2">
        <f t="shared" si="91"/>
        <v>9.0000090050719628E-2</v>
      </c>
      <c r="N1404" s="2">
        <f t="shared" si="88"/>
        <v>3.5124692678700775E-2</v>
      </c>
    </row>
    <row r="1405" spans="1:14" x14ac:dyDescent="0.25">
      <c r="A1405" t="s">
        <v>3749</v>
      </c>
      <c r="B1405">
        <v>18057.329000000002</v>
      </c>
      <c r="K1405">
        <f t="shared" si="89"/>
        <v>8.5360000000000582</v>
      </c>
      <c r="L1405">
        <f t="shared" si="90"/>
        <v>0</v>
      </c>
      <c r="M1405" s="2">
        <f t="shared" si="91"/>
        <v>-0.15000014999841485</v>
      </c>
      <c r="N1405" s="2">
        <f t="shared" si="88"/>
        <v>-5.854115443089114E-2</v>
      </c>
    </row>
    <row r="1406" spans="1:14" x14ac:dyDescent="0.25">
      <c r="A1406" t="s">
        <v>3748</v>
      </c>
      <c r="B1406">
        <v>18065.865000000002</v>
      </c>
      <c r="K1406">
        <f t="shared" si="89"/>
        <v>8.5419999999976426</v>
      </c>
      <c r="L1406">
        <f t="shared" si="90"/>
        <v>0</v>
      </c>
      <c r="M1406" s="2">
        <f t="shared" si="91"/>
        <v>3.0000029929296533E-2</v>
      </c>
      <c r="N1406" s="2">
        <f t="shared" si="88"/>
        <v>1.1708230858697988E-2</v>
      </c>
    </row>
    <row r="1407" spans="1:14" x14ac:dyDescent="0.25">
      <c r="A1407" t="s">
        <v>3747</v>
      </c>
      <c r="B1407">
        <v>18074.406999999999</v>
      </c>
      <c r="K1407">
        <f t="shared" si="89"/>
        <v>8.544000000001688</v>
      </c>
      <c r="L1407">
        <f t="shared" si="90"/>
        <v>0</v>
      </c>
      <c r="M1407" s="2">
        <f t="shared" si="91"/>
        <v>9.0000090050719628E-2</v>
      </c>
      <c r="N1407" s="2">
        <f t="shared" si="88"/>
        <v>3.5124692678700775E-2</v>
      </c>
    </row>
    <row r="1408" spans="1:14" x14ac:dyDescent="0.25">
      <c r="A1408" t="s">
        <v>3746</v>
      </c>
      <c r="B1408">
        <v>18082.951000000001</v>
      </c>
      <c r="K1408">
        <f t="shared" si="89"/>
        <v>8.5360000000000582</v>
      </c>
      <c r="L1408">
        <f t="shared" si="90"/>
        <v>0</v>
      </c>
      <c r="M1408" s="2">
        <f t="shared" si="91"/>
        <v>-0.15000014999841485</v>
      </c>
      <c r="N1408" s="2">
        <f t="shared" si="88"/>
        <v>-5.854115443089114E-2</v>
      </c>
    </row>
    <row r="1409" spans="1:14" x14ac:dyDescent="0.25">
      <c r="A1409" t="s">
        <v>3745</v>
      </c>
      <c r="B1409">
        <v>18091.487000000001</v>
      </c>
      <c r="K1409">
        <f t="shared" si="89"/>
        <v>8.7429999999985739</v>
      </c>
      <c r="L1409">
        <f t="shared" si="90"/>
        <v>1</v>
      </c>
      <c r="M1409" s="2">
        <f t="shared" si="91"/>
        <v>6.0600060599632659</v>
      </c>
      <c r="N1409" s="2">
        <f t="shared" si="88"/>
        <v>2.3650626390185447</v>
      </c>
    </row>
    <row r="1410" spans="1:14" x14ac:dyDescent="0.25">
      <c r="A1410" t="s">
        <v>3744</v>
      </c>
      <c r="B1410">
        <v>18100.23</v>
      </c>
      <c r="K1410">
        <f t="shared" si="89"/>
        <v>8.5430000000014843</v>
      </c>
      <c r="L1410">
        <f t="shared" si="90"/>
        <v>0</v>
      </c>
      <c r="M1410" s="2">
        <f t="shared" si="91"/>
        <v>6.0000060044577815E-2</v>
      </c>
      <c r="N1410" s="2">
        <f t="shared" si="88"/>
        <v>2.3416461790004561E-2</v>
      </c>
    </row>
    <row r="1411" spans="1:14" x14ac:dyDescent="0.25">
      <c r="A1411" t="s">
        <v>3743</v>
      </c>
      <c r="B1411">
        <v>18108.773000000001</v>
      </c>
      <c r="K1411">
        <f t="shared" si="89"/>
        <v>8.54399999999805</v>
      </c>
      <c r="L1411">
        <f t="shared" si="90"/>
        <v>0</v>
      </c>
      <c r="M1411" s="2">
        <f t="shared" si="91"/>
        <v>9.0000089941580153E-2</v>
      </c>
      <c r="N1411" s="2">
        <f t="shared" si="88"/>
        <v>3.512469263611262E-2</v>
      </c>
    </row>
    <row r="1412" spans="1:14" x14ac:dyDescent="0.25">
      <c r="A1412" t="s">
        <v>3742</v>
      </c>
      <c r="B1412">
        <v>18117.316999999999</v>
      </c>
      <c r="K1412">
        <f t="shared" si="89"/>
        <v>8.5360000000000582</v>
      </c>
      <c r="L1412">
        <f t="shared" si="90"/>
        <v>0</v>
      </c>
      <c r="M1412" s="2">
        <f t="shared" si="91"/>
        <v>-0.15000014999841485</v>
      </c>
      <c r="N1412" s="2">
        <f t="shared" ref="N1412:N1475" si="92">((B1413-B1412)/8.541-1)*100</f>
        <v>-5.854115443089114E-2</v>
      </c>
    </row>
    <row r="1413" spans="1:14" x14ac:dyDescent="0.25">
      <c r="A1413" t="s">
        <v>3741</v>
      </c>
      <c r="B1413">
        <v>18125.852999999999</v>
      </c>
      <c r="K1413">
        <f t="shared" ref="K1413:K1476" si="93">B1414-B1413</f>
        <v>8.5430000000014843</v>
      </c>
      <c r="L1413">
        <f t="shared" ref="L1413:L1476" si="94">IF(K1413&gt;8.55,1,0 )</f>
        <v>0</v>
      </c>
      <c r="M1413" s="2">
        <f t="shared" ref="M1413:M1476" si="95">(B1414-B1413-8.541)/0.0333333</f>
        <v>6.0000060044577815E-2</v>
      </c>
      <c r="N1413" s="2">
        <f t="shared" si="92"/>
        <v>2.3416461790004561E-2</v>
      </c>
    </row>
    <row r="1414" spans="1:14" x14ac:dyDescent="0.25">
      <c r="A1414" t="s">
        <v>3740</v>
      </c>
      <c r="B1414">
        <v>18134.396000000001</v>
      </c>
      <c r="K1414">
        <f t="shared" si="93"/>
        <v>8.54399999999805</v>
      </c>
      <c r="L1414">
        <f t="shared" si="94"/>
        <v>0</v>
      </c>
      <c r="M1414" s="2">
        <f t="shared" si="95"/>
        <v>9.0000089941580153E-2</v>
      </c>
      <c r="N1414" s="2">
        <f t="shared" si="92"/>
        <v>3.512469263611262E-2</v>
      </c>
    </row>
    <row r="1415" spans="1:14" x14ac:dyDescent="0.25">
      <c r="A1415" t="s">
        <v>3739</v>
      </c>
      <c r="B1415">
        <v>18142.939999999999</v>
      </c>
      <c r="K1415">
        <f t="shared" si="93"/>
        <v>8.5430000000014843</v>
      </c>
      <c r="L1415">
        <f t="shared" si="94"/>
        <v>0</v>
      </c>
      <c r="M1415" s="2">
        <f t="shared" si="95"/>
        <v>6.0000060044577815E-2</v>
      </c>
      <c r="N1415" s="2">
        <f t="shared" si="92"/>
        <v>2.3416461790004561E-2</v>
      </c>
    </row>
    <row r="1416" spans="1:14" x14ac:dyDescent="0.25">
      <c r="A1416" t="s">
        <v>3738</v>
      </c>
      <c r="B1416">
        <v>18151.483</v>
      </c>
      <c r="K1416">
        <f t="shared" si="93"/>
        <v>8.5410000000010768</v>
      </c>
      <c r="L1416">
        <f t="shared" si="94"/>
        <v>0</v>
      </c>
      <c r="M1416" s="2">
        <f t="shared" si="95"/>
        <v>3.2294199634496185E-11</v>
      </c>
      <c r="N1416" s="2">
        <f t="shared" si="92"/>
        <v>1.2612133559741778E-11</v>
      </c>
    </row>
    <row r="1417" spans="1:14" x14ac:dyDescent="0.25">
      <c r="A1417" t="s">
        <v>3737</v>
      </c>
      <c r="B1417">
        <v>18160.024000000001</v>
      </c>
      <c r="K1417">
        <f t="shared" si="93"/>
        <v>8.5380000000004657</v>
      </c>
      <c r="L1417">
        <f t="shared" si="94"/>
        <v>0</v>
      </c>
      <c r="M1417" s="2">
        <f t="shared" si="95"/>
        <v>-9.0000089986131224E-2</v>
      </c>
      <c r="N1417" s="2">
        <f t="shared" si="92"/>
        <v>-3.512469265348761E-2</v>
      </c>
    </row>
    <row r="1418" spans="1:14" x14ac:dyDescent="0.25">
      <c r="A1418" t="s">
        <v>3736</v>
      </c>
      <c r="B1418">
        <v>18168.562000000002</v>
      </c>
      <c r="K1418">
        <f t="shared" si="93"/>
        <v>8.6389999999992142</v>
      </c>
      <c r="L1418">
        <f t="shared" si="94"/>
        <v>1</v>
      </c>
      <c r="M1418" s="2">
        <f t="shared" si="95"/>
        <v>2.9400029399793546</v>
      </c>
      <c r="N1418" s="2">
        <f t="shared" si="92"/>
        <v>1.1474066268494676</v>
      </c>
    </row>
    <row r="1419" spans="1:14" x14ac:dyDescent="0.25">
      <c r="A1419" t="s">
        <v>3735</v>
      </c>
      <c r="B1419">
        <v>18177.201000000001</v>
      </c>
      <c r="K1419">
        <f t="shared" si="93"/>
        <v>8.6820000000006985</v>
      </c>
      <c r="L1419">
        <f t="shared" si="94"/>
        <v>1</v>
      </c>
      <c r="M1419" s="2">
        <f t="shared" si="95"/>
        <v>4.2300042300251732</v>
      </c>
      <c r="N1419" s="2">
        <f t="shared" si="92"/>
        <v>1.6508605549783173</v>
      </c>
    </row>
    <row r="1420" spans="1:14" x14ac:dyDescent="0.25">
      <c r="A1420" t="s">
        <v>3734</v>
      </c>
      <c r="B1420">
        <v>18185.883000000002</v>
      </c>
      <c r="K1420">
        <f t="shared" si="93"/>
        <v>8.532999999999447</v>
      </c>
      <c r="L1420">
        <f t="shared" si="94"/>
        <v>0</v>
      </c>
      <c r="M1420" s="2">
        <f t="shared" si="95"/>
        <v>-0.24000024001684025</v>
      </c>
      <c r="N1420" s="2">
        <f t="shared" si="92"/>
        <v>-9.3665847096979782E-2</v>
      </c>
    </row>
    <row r="1421" spans="1:14" x14ac:dyDescent="0.25">
      <c r="A1421" t="s">
        <v>3733</v>
      </c>
      <c r="B1421">
        <v>18194.416000000001</v>
      </c>
      <c r="K1421">
        <f t="shared" si="93"/>
        <v>8.54399999999805</v>
      </c>
      <c r="L1421">
        <f t="shared" si="94"/>
        <v>0</v>
      </c>
      <c r="M1421" s="2">
        <f t="shared" si="95"/>
        <v>9.0000089941580153E-2</v>
      </c>
      <c r="N1421" s="2">
        <f t="shared" si="92"/>
        <v>3.512469263611262E-2</v>
      </c>
    </row>
    <row r="1422" spans="1:14" x14ac:dyDescent="0.25">
      <c r="A1422" t="s">
        <v>3732</v>
      </c>
      <c r="B1422">
        <v>18202.96</v>
      </c>
      <c r="K1422">
        <f t="shared" si="93"/>
        <v>8.5430000000014843</v>
      </c>
      <c r="L1422">
        <f t="shared" si="94"/>
        <v>0</v>
      </c>
      <c r="M1422" s="2">
        <f t="shared" si="95"/>
        <v>6.0000060044577815E-2</v>
      </c>
      <c r="N1422" s="2">
        <f t="shared" si="92"/>
        <v>2.3416461790004561E-2</v>
      </c>
    </row>
    <row r="1423" spans="1:14" x14ac:dyDescent="0.25">
      <c r="A1423" t="s">
        <v>3731</v>
      </c>
      <c r="B1423">
        <v>18211.503000000001</v>
      </c>
      <c r="K1423">
        <f t="shared" si="93"/>
        <v>8.5360000000000582</v>
      </c>
      <c r="L1423">
        <f t="shared" si="94"/>
        <v>0</v>
      </c>
      <c r="M1423" s="2">
        <f t="shared" si="95"/>
        <v>-0.15000014999841485</v>
      </c>
      <c r="N1423" s="2">
        <f t="shared" si="92"/>
        <v>-5.854115443089114E-2</v>
      </c>
    </row>
    <row r="1424" spans="1:14" x14ac:dyDescent="0.25">
      <c r="A1424" t="s">
        <v>3730</v>
      </c>
      <c r="B1424">
        <v>18220.039000000001</v>
      </c>
      <c r="K1424">
        <f t="shared" si="93"/>
        <v>8.54399999999805</v>
      </c>
      <c r="L1424">
        <f t="shared" si="94"/>
        <v>0</v>
      </c>
      <c r="M1424" s="2">
        <f t="shared" si="95"/>
        <v>9.0000089941580153E-2</v>
      </c>
      <c r="N1424" s="2">
        <f t="shared" si="92"/>
        <v>3.512469263611262E-2</v>
      </c>
    </row>
    <row r="1425" spans="1:14" x14ac:dyDescent="0.25">
      <c r="A1425" t="s">
        <v>3729</v>
      </c>
      <c r="B1425">
        <v>18228.582999999999</v>
      </c>
      <c r="K1425">
        <f t="shared" si="93"/>
        <v>8.5430000000014843</v>
      </c>
      <c r="L1425">
        <f t="shared" si="94"/>
        <v>0</v>
      </c>
      <c r="M1425" s="2">
        <f t="shared" si="95"/>
        <v>6.0000060044577815E-2</v>
      </c>
      <c r="N1425" s="2">
        <f t="shared" si="92"/>
        <v>2.3416461790004561E-2</v>
      </c>
    </row>
    <row r="1426" spans="1:14" x14ac:dyDescent="0.25">
      <c r="A1426" t="s">
        <v>3728</v>
      </c>
      <c r="B1426">
        <v>18237.126</v>
      </c>
      <c r="K1426">
        <f t="shared" si="93"/>
        <v>8.54399999999805</v>
      </c>
      <c r="L1426">
        <f t="shared" si="94"/>
        <v>0</v>
      </c>
      <c r="M1426" s="2">
        <f t="shared" si="95"/>
        <v>9.0000089941580153E-2</v>
      </c>
      <c r="N1426" s="2">
        <f t="shared" si="92"/>
        <v>3.512469263611262E-2</v>
      </c>
    </row>
    <row r="1427" spans="1:14" x14ac:dyDescent="0.25">
      <c r="A1427" t="s">
        <v>3727</v>
      </c>
      <c r="B1427">
        <v>18245.669999999998</v>
      </c>
      <c r="K1427">
        <f t="shared" si="93"/>
        <v>8.5350000000034925</v>
      </c>
      <c r="L1427">
        <f t="shared" si="94"/>
        <v>0</v>
      </c>
      <c r="M1427" s="2">
        <f t="shared" si="95"/>
        <v>-0.18000017989541717</v>
      </c>
      <c r="N1427" s="2">
        <f t="shared" si="92"/>
        <v>-7.0249385276988097E-2</v>
      </c>
    </row>
    <row r="1428" spans="1:14" x14ac:dyDescent="0.25">
      <c r="A1428" t="s">
        <v>3726</v>
      </c>
      <c r="B1428">
        <v>18254.205000000002</v>
      </c>
      <c r="K1428">
        <f t="shared" si="93"/>
        <v>8.5429999999978463</v>
      </c>
      <c r="L1428">
        <f t="shared" si="94"/>
        <v>0</v>
      </c>
      <c r="M1428" s="2">
        <f t="shared" si="95"/>
        <v>6.0000059935438339E-2</v>
      </c>
      <c r="N1428" s="2">
        <f t="shared" si="92"/>
        <v>2.3416461747416406E-2</v>
      </c>
    </row>
    <row r="1429" spans="1:14" x14ac:dyDescent="0.25">
      <c r="A1429" t="s">
        <v>3725</v>
      </c>
      <c r="B1429">
        <v>18262.748</v>
      </c>
      <c r="K1429">
        <f t="shared" si="93"/>
        <v>8.544000000001688</v>
      </c>
      <c r="L1429">
        <f t="shared" si="94"/>
        <v>0</v>
      </c>
      <c r="M1429" s="2">
        <f t="shared" si="95"/>
        <v>9.0000090050719628E-2</v>
      </c>
      <c r="N1429" s="2">
        <f t="shared" si="92"/>
        <v>3.5124692678700775E-2</v>
      </c>
    </row>
    <row r="1430" spans="1:14" x14ac:dyDescent="0.25">
      <c r="A1430" t="s">
        <v>3724</v>
      </c>
      <c r="B1430">
        <v>18271.292000000001</v>
      </c>
      <c r="K1430">
        <f t="shared" si="93"/>
        <v>8.5759999999972933</v>
      </c>
      <c r="L1430">
        <f t="shared" si="94"/>
        <v>1</v>
      </c>
      <c r="M1430" s="2">
        <f t="shared" si="95"/>
        <v>1.0500010499198391</v>
      </c>
      <c r="N1430" s="2">
        <f t="shared" si="92"/>
        <v>0.40978808098925956</v>
      </c>
    </row>
    <row r="1431" spans="1:14" x14ac:dyDescent="0.25">
      <c r="A1431" t="s">
        <v>3723</v>
      </c>
      <c r="B1431">
        <v>18279.867999999999</v>
      </c>
      <c r="K1431">
        <f t="shared" si="93"/>
        <v>8.5349999999998545</v>
      </c>
      <c r="L1431">
        <f t="shared" si="94"/>
        <v>0</v>
      </c>
      <c r="M1431" s="2">
        <f t="shared" si="95"/>
        <v>-0.18000018000455664</v>
      </c>
      <c r="N1431" s="2">
        <f t="shared" si="92"/>
        <v>-7.0249385319587354E-2</v>
      </c>
    </row>
    <row r="1432" spans="1:14" x14ac:dyDescent="0.25">
      <c r="A1432" t="s">
        <v>3722</v>
      </c>
      <c r="B1432">
        <v>18288.402999999998</v>
      </c>
      <c r="K1432">
        <f t="shared" si="93"/>
        <v>8.544000000001688</v>
      </c>
      <c r="L1432">
        <f t="shared" si="94"/>
        <v>0</v>
      </c>
      <c r="M1432" s="2">
        <f t="shared" si="95"/>
        <v>9.0000090050719628E-2</v>
      </c>
      <c r="N1432" s="2">
        <f t="shared" si="92"/>
        <v>3.5124692678700775E-2</v>
      </c>
    </row>
    <row r="1433" spans="1:14" x14ac:dyDescent="0.25">
      <c r="A1433" t="s">
        <v>3721</v>
      </c>
      <c r="B1433">
        <v>18296.947</v>
      </c>
      <c r="K1433">
        <f t="shared" si="93"/>
        <v>8.544000000001688</v>
      </c>
      <c r="L1433">
        <f t="shared" si="94"/>
        <v>0</v>
      </c>
      <c r="M1433" s="2">
        <f t="shared" si="95"/>
        <v>9.0000090050719628E-2</v>
      </c>
      <c r="N1433" s="2">
        <f t="shared" si="92"/>
        <v>3.5124692678700775E-2</v>
      </c>
    </row>
    <row r="1434" spans="1:14" x14ac:dyDescent="0.25">
      <c r="A1434" t="s">
        <v>3720</v>
      </c>
      <c r="B1434">
        <v>18305.491000000002</v>
      </c>
      <c r="K1434">
        <f t="shared" si="93"/>
        <v>8.5349999999998545</v>
      </c>
      <c r="L1434">
        <f t="shared" si="94"/>
        <v>0</v>
      </c>
      <c r="M1434" s="2">
        <f t="shared" si="95"/>
        <v>-0.18000018000455664</v>
      </c>
      <c r="N1434" s="2">
        <f t="shared" si="92"/>
        <v>-7.0249385319587354E-2</v>
      </c>
    </row>
    <row r="1435" spans="1:14" x14ac:dyDescent="0.25">
      <c r="A1435" t="s">
        <v>3719</v>
      </c>
      <c r="B1435">
        <v>18314.026000000002</v>
      </c>
      <c r="K1435">
        <f t="shared" si="93"/>
        <v>8.5429999999978463</v>
      </c>
      <c r="L1435">
        <f t="shared" si="94"/>
        <v>0</v>
      </c>
      <c r="M1435" s="2">
        <f t="shared" si="95"/>
        <v>6.0000059935438339E-2</v>
      </c>
      <c r="N1435" s="2">
        <f t="shared" si="92"/>
        <v>2.3416461747416406E-2</v>
      </c>
    </row>
    <row r="1436" spans="1:14" x14ac:dyDescent="0.25">
      <c r="A1436" t="s">
        <v>3718</v>
      </c>
      <c r="B1436">
        <v>18322.569</v>
      </c>
      <c r="K1436">
        <f t="shared" si="93"/>
        <v>8.6080000000001746</v>
      </c>
      <c r="L1436">
        <f t="shared" si="94"/>
        <v>1</v>
      </c>
      <c r="M1436" s="2">
        <f t="shared" si="95"/>
        <v>2.0100020100072373</v>
      </c>
      <c r="N1436" s="2">
        <f t="shared" si="92"/>
        <v>0.78445146938501686</v>
      </c>
    </row>
    <row r="1437" spans="1:14" x14ac:dyDescent="0.25">
      <c r="A1437" t="s">
        <v>3717</v>
      </c>
      <c r="B1437">
        <v>18331.177</v>
      </c>
      <c r="K1437">
        <f t="shared" si="93"/>
        <v>8.5430000000014843</v>
      </c>
      <c r="L1437">
        <f t="shared" si="94"/>
        <v>0</v>
      </c>
      <c r="M1437" s="2">
        <f t="shared" si="95"/>
        <v>6.0000060044577815E-2</v>
      </c>
      <c r="N1437" s="2">
        <f t="shared" si="92"/>
        <v>2.3416461790004561E-2</v>
      </c>
    </row>
    <row r="1438" spans="1:14" x14ac:dyDescent="0.25">
      <c r="A1438" t="s">
        <v>3716</v>
      </c>
      <c r="B1438">
        <v>18339.72</v>
      </c>
      <c r="K1438">
        <f t="shared" si="93"/>
        <v>8.54399999999805</v>
      </c>
      <c r="L1438">
        <f t="shared" si="94"/>
        <v>0</v>
      </c>
      <c r="M1438" s="2">
        <f t="shared" si="95"/>
        <v>9.0000089941580153E-2</v>
      </c>
      <c r="N1438" s="2">
        <f t="shared" si="92"/>
        <v>3.512469263611262E-2</v>
      </c>
    </row>
    <row r="1439" spans="1:14" x14ac:dyDescent="0.25">
      <c r="A1439" t="s">
        <v>3715</v>
      </c>
      <c r="B1439">
        <v>18348.263999999999</v>
      </c>
      <c r="K1439">
        <f t="shared" si="93"/>
        <v>8.5349999999998545</v>
      </c>
      <c r="L1439">
        <f t="shared" si="94"/>
        <v>0</v>
      </c>
      <c r="M1439" s="2">
        <f t="shared" si="95"/>
        <v>-0.18000018000455664</v>
      </c>
      <c r="N1439" s="2">
        <f t="shared" si="92"/>
        <v>-7.0249385319587354E-2</v>
      </c>
    </row>
    <row r="1440" spans="1:14" x14ac:dyDescent="0.25">
      <c r="A1440" t="s">
        <v>3714</v>
      </c>
      <c r="B1440">
        <v>18356.798999999999</v>
      </c>
      <c r="K1440">
        <f t="shared" si="93"/>
        <v>8.544000000001688</v>
      </c>
      <c r="L1440">
        <f t="shared" si="94"/>
        <v>0</v>
      </c>
      <c r="M1440" s="2">
        <f t="shared" si="95"/>
        <v>9.0000090050719628E-2</v>
      </c>
      <c r="N1440" s="2">
        <f t="shared" si="92"/>
        <v>3.5124692678700775E-2</v>
      </c>
    </row>
    <row r="1441" spans="1:14" x14ac:dyDescent="0.25">
      <c r="A1441" t="s">
        <v>3713</v>
      </c>
      <c r="B1441">
        <v>18365.343000000001</v>
      </c>
      <c r="K1441">
        <f t="shared" si="93"/>
        <v>8.54399999999805</v>
      </c>
      <c r="L1441">
        <f t="shared" si="94"/>
        <v>0</v>
      </c>
      <c r="M1441" s="2">
        <f t="shared" si="95"/>
        <v>9.0000089941580153E-2</v>
      </c>
      <c r="N1441" s="2">
        <f t="shared" si="92"/>
        <v>3.512469263611262E-2</v>
      </c>
    </row>
    <row r="1442" spans="1:14" x14ac:dyDescent="0.25">
      <c r="A1442" t="s">
        <v>3712</v>
      </c>
      <c r="B1442">
        <v>18373.886999999999</v>
      </c>
      <c r="K1442">
        <f t="shared" si="93"/>
        <v>8.5349999999998545</v>
      </c>
      <c r="L1442">
        <f t="shared" si="94"/>
        <v>0</v>
      </c>
      <c r="M1442" s="2">
        <f t="shared" si="95"/>
        <v>-0.18000018000455664</v>
      </c>
      <c r="N1442" s="2">
        <f t="shared" si="92"/>
        <v>-7.0249385319587354E-2</v>
      </c>
    </row>
    <row r="1443" spans="1:14" x14ac:dyDescent="0.25">
      <c r="A1443" t="s">
        <v>3711</v>
      </c>
      <c r="B1443">
        <v>18382.421999999999</v>
      </c>
      <c r="K1443">
        <f t="shared" si="93"/>
        <v>8.6490000000012515</v>
      </c>
      <c r="L1443">
        <f t="shared" si="94"/>
        <v>1</v>
      </c>
      <c r="M1443" s="2">
        <f t="shared" si="95"/>
        <v>3.2400032400407728</v>
      </c>
      <c r="N1443" s="2">
        <f t="shared" si="92"/>
        <v>1.2644889357364519</v>
      </c>
    </row>
    <row r="1444" spans="1:14" x14ac:dyDescent="0.25">
      <c r="A1444" t="s">
        <v>3710</v>
      </c>
      <c r="B1444">
        <v>18391.071</v>
      </c>
      <c r="K1444">
        <f t="shared" si="93"/>
        <v>8.5339999999996508</v>
      </c>
      <c r="L1444">
        <f t="shared" si="94"/>
        <v>0</v>
      </c>
      <c r="M1444" s="2">
        <f t="shared" si="95"/>
        <v>-0.21000021001069846</v>
      </c>
      <c r="N1444" s="2">
        <f t="shared" si="92"/>
        <v>-8.1957616208283568E-2</v>
      </c>
    </row>
    <row r="1445" spans="1:14" x14ac:dyDescent="0.25">
      <c r="A1445" t="s">
        <v>3709</v>
      </c>
      <c r="B1445">
        <v>18399.605</v>
      </c>
      <c r="K1445">
        <f t="shared" si="93"/>
        <v>8.544000000001688</v>
      </c>
      <c r="L1445">
        <f t="shared" si="94"/>
        <v>0</v>
      </c>
      <c r="M1445" s="2">
        <f t="shared" si="95"/>
        <v>9.0000090050719628E-2</v>
      </c>
      <c r="N1445" s="2">
        <f t="shared" si="92"/>
        <v>3.5124692678700775E-2</v>
      </c>
    </row>
    <row r="1446" spans="1:14" x14ac:dyDescent="0.25">
      <c r="A1446" t="s">
        <v>3708</v>
      </c>
      <c r="B1446">
        <v>18408.149000000001</v>
      </c>
      <c r="K1446">
        <f t="shared" si="93"/>
        <v>8.5429999999978463</v>
      </c>
      <c r="L1446">
        <f t="shared" si="94"/>
        <v>0</v>
      </c>
      <c r="M1446" s="2">
        <f t="shared" si="95"/>
        <v>6.0000059935438339E-2</v>
      </c>
      <c r="N1446" s="2">
        <f t="shared" si="92"/>
        <v>2.3416461747416406E-2</v>
      </c>
    </row>
    <row r="1447" spans="1:14" x14ac:dyDescent="0.25">
      <c r="A1447" t="s">
        <v>3707</v>
      </c>
      <c r="B1447">
        <v>18416.691999999999</v>
      </c>
      <c r="K1447">
        <f t="shared" si="93"/>
        <v>8.5349999999998545</v>
      </c>
      <c r="L1447">
        <f t="shared" si="94"/>
        <v>0</v>
      </c>
      <c r="M1447" s="2">
        <f t="shared" si="95"/>
        <v>-0.18000018000455664</v>
      </c>
      <c r="N1447" s="2">
        <f t="shared" si="92"/>
        <v>-7.0249385319587354E-2</v>
      </c>
    </row>
    <row r="1448" spans="1:14" x14ac:dyDescent="0.25">
      <c r="A1448" t="s">
        <v>3706</v>
      </c>
      <c r="B1448">
        <v>18425.226999999999</v>
      </c>
      <c r="K1448">
        <f t="shared" si="93"/>
        <v>8.6160000000018044</v>
      </c>
      <c r="L1448">
        <f t="shared" si="94"/>
        <v>1</v>
      </c>
      <c r="M1448" s="2">
        <f t="shared" si="95"/>
        <v>2.2500022500563719</v>
      </c>
      <c r="N1448" s="2">
        <f t="shared" si="92"/>
        <v>0.87811731649460878</v>
      </c>
    </row>
    <row r="1449" spans="1:14" x14ac:dyDescent="0.25">
      <c r="A1449" t="s">
        <v>3705</v>
      </c>
      <c r="B1449">
        <v>18433.843000000001</v>
      </c>
      <c r="K1449">
        <f t="shared" si="93"/>
        <v>8.5349999999998545</v>
      </c>
      <c r="L1449">
        <f t="shared" si="94"/>
        <v>0</v>
      </c>
      <c r="M1449" s="2">
        <f t="shared" si="95"/>
        <v>-0.18000018000455664</v>
      </c>
      <c r="N1449" s="2">
        <f t="shared" si="92"/>
        <v>-7.0249385319587354E-2</v>
      </c>
    </row>
    <row r="1450" spans="1:14" x14ac:dyDescent="0.25">
      <c r="A1450" t="s">
        <v>3704</v>
      </c>
      <c r="B1450">
        <v>18442.378000000001</v>
      </c>
      <c r="K1450">
        <f t="shared" si="93"/>
        <v>8.54399999999805</v>
      </c>
      <c r="L1450">
        <f t="shared" si="94"/>
        <v>0</v>
      </c>
      <c r="M1450" s="2">
        <f t="shared" si="95"/>
        <v>9.0000089941580153E-2</v>
      </c>
      <c r="N1450" s="2">
        <f t="shared" si="92"/>
        <v>3.512469263611262E-2</v>
      </c>
    </row>
    <row r="1451" spans="1:14" x14ac:dyDescent="0.25">
      <c r="A1451" t="s">
        <v>3703</v>
      </c>
      <c r="B1451">
        <v>18450.921999999999</v>
      </c>
      <c r="K1451">
        <f t="shared" si="93"/>
        <v>8.5450000000018917</v>
      </c>
      <c r="L1451">
        <f t="shared" si="94"/>
        <v>0</v>
      </c>
      <c r="M1451" s="2">
        <f t="shared" si="95"/>
        <v>0.12000012005686143</v>
      </c>
      <c r="N1451" s="2">
        <f t="shared" si="92"/>
        <v>4.6832923567396989E-2</v>
      </c>
    </row>
    <row r="1452" spans="1:14" x14ac:dyDescent="0.25">
      <c r="A1452" t="s">
        <v>3702</v>
      </c>
      <c r="B1452">
        <v>18459.467000000001</v>
      </c>
      <c r="K1452">
        <f t="shared" si="93"/>
        <v>8.5339999999996508</v>
      </c>
      <c r="L1452">
        <f t="shared" si="94"/>
        <v>0</v>
      </c>
      <c r="M1452" s="2">
        <f t="shared" si="95"/>
        <v>-0.21000021001069846</v>
      </c>
      <c r="N1452" s="2">
        <f t="shared" si="92"/>
        <v>-8.1957616208283568E-2</v>
      </c>
    </row>
    <row r="1453" spans="1:14" x14ac:dyDescent="0.25">
      <c r="A1453" t="s">
        <v>3701</v>
      </c>
      <c r="B1453">
        <v>18468.001</v>
      </c>
      <c r="K1453">
        <f t="shared" si="93"/>
        <v>8.5430000000014843</v>
      </c>
      <c r="L1453">
        <f t="shared" si="94"/>
        <v>0</v>
      </c>
      <c r="M1453" s="2">
        <f t="shared" si="95"/>
        <v>6.0000060044577815E-2</v>
      </c>
      <c r="N1453" s="2">
        <f t="shared" si="92"/>
        <v>2.3416461790004561E-2</v>
      </c>
    </row>
    <row r="1454" spans="1:14" x14ac:dyDescent="0.25">
      <c r="A1454" t="s">
        <v>3700</v>
      </c>
      <c r="B1454">
        <v>18476.544000000002</v>
      </c>
      <c r="K1454">
        <f t="shared" si="93"/>
        <v>8.5449999999982538</v>
      </c>
      <c r="L1454">
        <f t="shared" si="94"/>
        <v>0</v>
      </c>
      <c r="M1454" s="2">
        <f t="shared" si="95"/>
        <v>0.12000011994772196</v>
      </c>
      <c r="N1454" s="2">
        <f t="shared" si="92"/>
        <v>4.6832923524808834E-2</v>
      </c>
    </row>
    <row r="1455" spans="1:14" x14ac:dyDescent="0.25">
      <c r="A1455" t="s">
        <v>3699</v>
      </c>
      <c r="B1455">
        <v>18485.089</v>
      </c>
      <c r="K1455">
        <f t="shared" si="93"/>
        <v>8.5420000000012806</v>
      </c>
      <c r="L1455">
        <f t="shared" si="94"/>
        <v>0</v>
      </c>
      <c r="M1455" s="2">
        <f t="shared" si="95"/>
        <v>3.0000030038436008E-2</v>
      </c>
      <c r="N1455" s="2">
        <f t="shared" si="92"/>
        <v>1.1708230901308347E-2</v>
      </c>
    </row>
    <row r="1456" spans="1:14" x14ac:dyDescent="0.25">
      <c r="A1456" t="s">
        <v>3698</v>
      </c>
      <c r="B1456">
        <v>18493.631000000001</v>
      </c>
      <c r="K1456">
        <f t="shared" si="93"/>
        <v>8.5360000000000582</v>
      </c>
      <c r="L1456">
        <f t="shared" si="94"/>
        <v>0</v>
      </c>
      <c r="M1456" s="2">
        <f t="shared" si="95"/>
        <v>-0.15000014999841485</v>
      </c>
      <c r="N1456" s="2">
        <f t="shared" si="92"/>
        <v>-5.854115443089114E-2</v>
      </c>
    </row>
    <row r="1457" spans="1:14" x14ac:dyDescent="0.25">
      <c r="A1457" t="s">
        <v>3697</v>
      </c>
      <c r="B1457">
        <v>18502.167000000001</v>
      </c>
      <c r="K1457">
        <f t="shared" si="93"/>
        <v>8.6409999999996217</v>
      </c>
      <c r="L1457">
        <f t="shared" si="94"/>
        <v>1</v>
      </c>
      <c r="M1457" s="2">
        <f t="shared" si="95"/>
        <v>3.0000029999916382</v>
      </c>
      <c r="N1457" s="2">
        <f t="shared" si="92"/>
        <v>1.1708230886268822</v>
      </c>
    </row>
    <row r="1458" spans="1:14" x14ac:dyDescent="0.25">
      <c r="A1458" t="s">
        <v>3696</v>
      </c>
      <c r="B1458">
        <v>18510.808000000001</v>
      </c>
      <c r="K1458">
        <f t="shared" si="93"/>
        <v>8.5419999999976426</v>
      </c>
      <c r="L1458">
        <f t="shared" si="94"/>
        <v>0</v>
      </c>
      <c r="M1458" s="2">
        <f t="shared" si="95"/>
        <v>3.0000029929296533E-2</v>
      </c>
      <c r="N1458" s="2">
        <f t="shared" si="92"/>
        <v>1.1708230858697988E-2</v>
      </c>
    </row>
    <row r="1459" spans="1:14" x14ac:dyDescent="0.25">
      <c r="A1459" t="s">
        <v>3695</v>
      </c>
      <c r="B1459">
        <v>18519.349999999999</v>
      </c>
      <c r="K1459">
        <f t="shared" si="93"/>
        <v>8.544000000001688</v>
      </c>
      <c r="L1459">
        <f t="shared" si="94"/>
        <v>0</v>
      </c>
      <c r="M1459" s="2">
        <f t="shared" si="95"/>
        <v>9.0000090050719628E-2</v>
      </c>
      <c r="N1459" s="2">
        <f t="shared" si="92"/>
        <v>3.5124692678700775E-2</v>
      </c>
    </row>
    <row r="1460" spans="1:14" x14ac:dyDescent="0.25">
      <c r="A1460" t="s">
        <v>3694</v>
      </c>
      <c r="B1460">
        <v>18527.894</v>
      </c>
      <c r="K1460">
        <f t="shared" si="93"/>
        <v>8.54399999999805</v>
      </c>
      <c r="L1460">
        <f t="shared" si="94"/>
        <v>0</v>
      </c>
      <c r="M1460" s="2">
        <f t="shared" si="95"/>
        <v>9.0000089941580153E-2</v>
      </c>
      <c r="N1460" s="2">
        <f t="shared" si="92"/>
        <v>3.512469263611262E-2</v>
      </c>
    </row>
    <row r="1461" spans="1:14" x14ac:dyDescent="0.25">
      <c r="A1461" t="s">
        <v>3693</v>
      </c>
      <c r="B1461">
        <v>18536.437999999998</v>
      </c>
      <c r="K1461">
        <f t="shared" si="93"/>
        <v>8.6060000000034051</v>
      </c>
      <c r="L1461">
        <f t="shared" si="94"/>
        <v>1</v>
      </c>
      <c r="M1461" s="2">
        <f t="shared" si="95"/>
        <v>1.9500019501040933</v>
      </c>
      <c r="N1461" s="2">
        <f t="shared" si="92"/>
        <v>0.76103500765021259</v>
      </c>
    </row>
    <row r="1462" spans="1:14" x14ac:dyDescent="0.25">
      <c r="A1462" t="s">
        <v>3692</v>
      </c>
      <c r="B1462">
        <v>18545.044000000002</v>
      </c>
      <c r="K1462">
        <f t="shared" si="93"/>
        <v>8.7369999999973516</v>
      </c>
      <c r="L1462">
        <f t="shared" si="94"/>
        <v>1</v>
      </c>
      <c r="M1462" s="2">
        <f t="shared" si="95"/>
        <v>5.880005879926415</v>
      </c>
      <c r="N1462" s="2">
        <f t="shared" si="92"/>
        <v>2.2948132536863453</v>
      </c>
    </row>
    <row r="1463" spans="1:14" x14ac:dyDescent="0.25">
      <c r="A1463" t="s">
        <v>3691</v>
      </c>
      <c r="B1463">
        <v>18553.780999999999</v>
      </c>
      <c r="K1463">
        <f t="shared" si="93"/>
        <v>8.5430000000014843</v>
      </c>
      <c r="L1463">
        <f t="shared" si="94"/>
        <v>0</v>
      </c>
      <c r="M1463" s="2">
        <f t="shared" si="95"/>
        <v>6.0000060044577815E-2</v>
      </c>
      <c r="N1463" s="2">
        <f t="shared" si="92"/>
        <v>2.3416461790004561E-2</v>
      </c>
    </row>
    <row r="1464" spans="1:14" x14ac:dyDescent="0.25">
      <c r="A1464" t="s">
        <v>3690</v>
      </c>
      <c r="B1464">
        <v>18562.324000000001</v>
      </c>
      <c r="K1464">
        <f t="shared" si="93"/>
        <v>8.5429999999978463</v>
      </c>
      <c r="L1464">
        <f t="shared" si="94"/>
        <v>0</v>
      </c>
      <c r="M1464" s="2">
        <f t="shared" si="95"/>
        <v>6.0000059935438339E-2</v>
      </c>
      <c r="N1464" s="2">
        <f t="shared" si="92"/>
        <v>2.3416461747416406E-2</v>
      </c>
    </row>
    <row r="1465" spans="1:14" x14ac:dyDescent="0.25">
      <c r="A1465" t="s">
        <v>3689</v>
      </c>
      <c r="B1465">
        <v>18570.866999999998</v>
      </c>
      <c r="K1465">
        <f t="shared" si="93"/>
        <v>8.544000000001688</v>
      </c>
      <c r="L1465">
        <f t="shared" si="94"/>
        <v>0</v>
      </c>
      <c r="M1465" s="2">
        <f t="shared" si="95"/>
        <v>9.0000090050719628E-2</v>
      </c>
      <c r="N1465" s="2">
        <f t="shared" si="92"/>
        <v>3.5124692678700775E-2</v>
      </c>
    </row>
    <row r="1466" spans="1:14" x14ac:dyDescent="0.25">
      <c r="A1466" t="s">
        <v>3688</v>
      </c>
      <c r="B1466">
        <v>18579.411</v>
      </c>
      <c r="K1466">
        <f t="shared" si="93"/>
        <v>8.5349999999998545</v>
      </c>
      <c r="L1466">
        <f t="shared" si="94"/>
        <v>0</v>
      </c>
      <c r="M1466" s="2">
        <f t="shared" si="95"/>
        <v>-0.18000018000455664</v>
      </c>
      <c r="N1466" s="2">
        <f t="shared" si="92"/>
        <v>-7.0249385319587354E-2</v>
      </c>
    </row>
    <row r="1467" spans="1:14" x14ac:dyDescent="0.25">
      <c r="A1467" t="s">
        <v>3687</v>
      </c>
      <c r="B1467">
        <v>18587.946</v>
      </c>
      <c r="K1467">
        <f t="shared" si="93"/>
        <v>8.5430000000014843</v>
      </c>
      <c r="L1467">
        <f t="shared" si="94"/>
        <v>0</v>
      </c>
      <c r="M1467" s="2">
        <f t="shared" si="95"/>
        <v>6.0000060044577815E-2</v>
      </c>
      <c r="N1467" s="2">
        <f t="shared" si="92"/>
        <v>2.3416461790004561E-2</v>
      </c>
    </row>
    <row r="1468" spans="1:14" x14ac:dyDescent="0.25">
      <c r="A1468" t="s">
        <v>3686</v>
      </c>
      <c r="B1468">
        <v>18596.489000000001</v>
      </c>
      <c r="K1468">
        <f t="shared" si="93"/>
        <v>8.5449999999982538</v>
      </c>
      <c r="L1468">
        <f t="shared" si="94"/>
        <v>0</v>
      </c>
      <c r="M1468" s="2">
        <f t="shared" si="95"/>
        <v>0.12000011994772196</v>
      </c>
      <c r="N1468" s="2">
        <f t="shared" si="92"/>
        <v>4.6832923524808834E-2</v>
      </c>
    </row>
    <row r="1469" spans="1:14" x14ac:dyDescent="0.25">
      <c r="A1469" t="s">
        <v>3685</v>
      </c>
      <c r="B1469">
        <v>18605.034</v>
      </c>
      <c r="K1469">
        <f t="shared" si="93"/>
        <v>8.5349999999998545</v>
      </c>
      <c r="L1469">
        <f t="shared" si="94"/>
        <v>0</v>
      </c>
      <c r="M1469" s="2">
        <f t="shared" si="95"/>
        <v>-0.18000018000455664</v>
      </c>
      <c r="N1469" s="2">
        <f t="shared" si="92"/>
        <v>-7.0249385319587354E-2</v>
      </c>
    </row>
    <row r="1470" spans="1:14" x14ac:dyDescent="0.25">
      <c r="A1470" t="s">
        <v>3684</v>
      </c>
      <c r="B1470">
        <v>18613.569</v>
      </c>
      <c r="K1470">
        <f t="shared" si="93"/>
        <v>8.544000000001688</v>
      </c>
      <c r="L1470">
        <f t="shared" si="94"/>
        <v>0</v>
      </c>
      <c r="M1470" s="2">
        <f t="shared" si="95"/>
        <v>9.0000090050719628E-2</v>
      </c>
      <c r="N1470" s="2">
        <f t="shared" si="92"/>
        <v>3.5124692678700775E-2</v>
      </c>
    </row>
    <row r="1471" spans="1:14" x14ac:dyDescent="0.25">
      <c r="A1471" t="s">
        <v>3683</v>
      </c>
      <c r="B1471">
        <v>18622.113000000001</v>
      </c>
      <c r="K1471">
        <f t="shared" si="93"/>
        <v>8.5429999999978463</v>
      </c>
      <c r="L1471">
        <f t="shared" si="94"/>
        <v>0</v>
      </c>
      <c r="M1471" s="2">
        <f t="shared" si="95"/>
        <v>6.0000059935438339E-2</v>
      </c>
      <c r="N1471" s="2">
        <f t="shared" si="92"/>
        <v>2.3416461747416406E-2</v>
      </c>
    </row>
    <row r="1472" spans="1:14" x14ac:dyDescent="0.25">
      <c r="A1472" t="s">
        <v>3682</v>
      </c>
      <c r="B1472">
        <v>18630.655999999999</v>
      </c>
      <c r="K1472">
        <f t="shared" si="93"/>
        <v>8.5470000000022992</v>
      </c>
      <c r="L1472">
        <f t="shared" si="94"/>
        <v>0</v>
      </c>
      <c r="M1472" s="2">
        <f t="shared" si="95"/>
        <v>0.18000018006914503</v>
      </c>
      <c r="N1472" s="2">
        <f t="shared" si="92"/>
        <v>7.0249385344789417E-2</v>
      </c>
    </row>
    <row r="1473" spans="1:14" x14ac:dyDescent="0.25">
      <c r="A1473" t="s">
        <v>3681</v>
      </c>
      <c r="B1473">
        <v>18639.203000000001</v>
      </c>
      <c r="K1473">
        <f t="shared" si="93"/>
        <v>8.635999999998603</v>
      </c>
      <c r="L1473">
        <f t="shared" si="94"/>
        <v>1</v>
      </c>
      <c r="M1473" s="2">
        <f t="shared" si="95"/>
        <v>2.8500028499609291</v>
      </c>
      <c r="N1473" s="2">
        <f t="shared" si="92"/>
        <v>1.112281934183379</v>
      </c>
    </row>
    <row r="1474" spans="1:14" x14ac:dyDescent="0.25">
      <c r="A1474" t="s">
        <v>3680</v>
      </c>
      <c r="B1474">
        <v>18647.839</v>
      </c>
      <c r="K1474">
        <f t="shared" si="93"/>
        <v>8.5360000000000582</v>
      </c>
      <c r="L1474">
        <f t="shared" si="94"/>
        <v>0</v>
      </c>
      <c r="M1474" s="2">
        <f t="shared" si="95"/>
        <v>-0.15000014999841485</v>
      </c>
      <c r="N1474" s="2">
        <f t="shared" si="92"/>
        <v>-5.854115443089114E-2</v>
      </c>
    </row>
    <row r="1475" spans="1:14" x14ac:dyDescent="0.25">
      <c r="A1475" t="s">
        <v>3679</v>
      </c>
      <c r="B1475">
        <v>18656.375</v>
      </c>
      <c r="K1475">
        <f t="shared" si="93"/>
        <v>8.5420000000012806</v>
      </c>
      <c r="L1475">
        <f t="shared" si="94"/>
        <v>0</v>
      </c>
      <c r="M1475" s="2">
        <f t="shared" si="95"/>
        <v>3.0000030038436008E-2</v>
      </c>
      <c r="N1475" s="2">
        <f t="shared" si="92"/>
        <v>1.1708230901308347E-2</v>
      </c>
    </row>
    <row r="1476" spans="1:14" x14ac:dyDescent="0.25">
      <c r="A1476" t="s">
        <v>3678</v>
      </c>
      <c r="B1476">
        <v>18664.917000000001</v>
      </c>
      <c r="K1476">
        <f t="shared" si="93"/>
        <v>8.547999999998865</v>
      </c>
      <c r="L1476">
        <f t="shared" si="94"/>
        <v>0</v>
      </c>
      <c r="M1476" s="2">
        <f t="shared" si="95"/>
        <v>0.21000020996614738</v>
      </c>
      <c r="N1476" s="2">
        <f t="shared" ref="N1476:N1539" si="96">((B1477-B1476)/8.541-1)*100</f>
        <v>8.1957616190897475E-2</v>
      </c>
    </row>
    <row r="1477" spans="1:14" x14ac:dyDescent="0.25">
      <c r="A1477" t="s">
        <v>3677</v>
      </c>
      <c r="B1477">
        <v>18673.465</v>
      </c>
      <c r="K1477">
        <f t="shared" ref="K1477:K1540" si="97">B1478-B1477</f>
        <v>8.5400000000008731</v>
      </c>
      <c r="L1477">
        <f t="shared" ref="L1477:L1540" si="98">IF(K1477&gt;8.55,1,0 )</f>
        <v>0</v>
      </c>
      <c r="M1477" s="2">
        <f t="shared" ref="M1477:M1540" si="99">(B1478-B1477-8.541)/0.0333333</f>
        <v>-3.0000029973847608E-2</v>
      </c>
      <c r="N1477" s="2">
        <f t="shared" si="96"/>
        <v>-1.1708230876095183E-2</v>
      </c>
    </row>
    <row r="1478" spans="1:14" x14ac:dyDescent="0.25">
      <c r="A1478" t="s">
        <v>3676</v>
      </c>
      <c r="B1478">
        <v>18682.005000000001</v>
      </c>
      <c r="K1478">
        <f t="shared" si="97"/>
        <v>8.5349999999998545</v>
      </c>
      <c r="L1478">
        <f t="shared" si="98"/>
        <v>0</v>
      </c>
      <c r="M1478" s="2">
        <f t="shared" si="99"/>
        <v>-0.18000018000455664</v>
      </c>
      <c r="N1478" s="2">
        <f t="shared" si="96"/>
        <v>-7.0249385319587354E-2</v>
      </c>
    </row>
    <row r="1479" spans="1:14" x14ac:dyDescent="0.25">
      <c r="A1479" t="s">
        <v>3675</v>
      </c>
      <c r="B1479">
        <v>18690.54</v>
      </c>
      <c r="K1479">
        <f t="shared" si="97"/>
        <v>8.5459999999984575</v>
      </c>
      <c r="L1479">
        <f t="shared" si="98"/>
        <v>0</v>
      </c>
      <c r="M1479" s="2">
        <f t="shared" si="99"/>
        <v>0.15000014995386377</v>
      </c>
      <c r="N1479" s="2">
        <f t="shared" si="96"/>
        <v>5.8541154413505048E-2</v>
      </c>
    </row>
    <row r="1480" spans="1:14" x14ac:dyDescent="0.25">
      <c r="A1480" t="s">
        <v>3674</v>
      </c>
      <c r="B1480">
        <v>18699.085999999999</v>
      </c>
      <c r="K1480">
        <f t="shared" si="97"/>
        <v>8.5420000000012806</v>
      </c>
      <c r="L1480">
        <f t="shared" si="98"/>
        <v>0</v>
      </c>
      <c r="M1480" s="2">
        <f t="shared" si="99"/>
        <v>3.0000030038436008E-2</v>
      </c>
      <c r="N1480" s="2">
        <f t="shared" si="96"/>
        <v>1.1708230901308347E-2</v>
      </c>
    </row>
    <row r="1481" spans="1:14" x14ac:dyDescent="0.25">
      <c r="A1481" t="s">
        <v>3673</v>
      </c>
      <c r="B1481">
        <v>18707.628000000001</v>
      </c>
      <c r="K1481">
        <f t="shared" si="97"/>
        <v>8.5349999999998545</v>
      </c>
      <c r="L1481">
        <f t="shared" si="98"/>
        <v>0</v>
      </c>
      <c r="M1481" s="2">
        <f t="shared" si="99"/>
        <v>-0.18000018000455664</v>
      </c>
      <c r="N1481" s="2">
        <f t="shared" si="96"/>
        <v>-7.0249385319587354E-2</v>
      </c>
    </row>
    <row r="1482" spans="1:14" x14ac:dyDescent="0.25">
      <c r="A1482" t="s">
        <v>3672</v>
      </c>
      <c r="B1482">
        <v>18716.163</v>
      </c>
      <c r="K1482">
        <f t="shared" si="97"/>
        <v>8.5429999999978463</v>
      </c>
      <c r="L1482">
        <f t="shared" si="98"/>
        <v>0</v>
      </c>
      <c r="M1482" s="2">
        <f t="shared" si="99"/>
        <v>6.0000059935438339E-2</v>
      </c>
      <c r="N1482" s="2">
        <f t="shared" si="96"/>
        <v>2.3416461747416406E-2</v>
      </c>
    </row>
    <row r="1483" spans="1:14" x14ac:dyDescent="0.25">
      <c r="A1483" t="s">
        <v>3671</v>
      </c>
      <c r="B1483">
        <v>18724.705999999998</v>
      </c>
      <c r="K1483">
        <f t="shared" si="97"/>
        <v>8.5790000000015425</v>
      </c>
      <c r="L1483">
        <f t="shared" si="98"/>
        <v>1</v>
      </c>
      <c r="M1483" s="2">
        <f t="shared" si="99"/>
        <v>1.1400011400474039</v>
      </c>
      <c r="N1483" s="2">
        <f t="shared" si="96"/>
        <v>0.44491277369795856</v>
      </c>
    </row>
    <row r="1484" spans="1:14" x14ac:dyDescent="0.25">
      <c r="A1484" t="s">
        <v>3670</v>
      </c>
      <c r="B1484">
        <v>18733.285</v>
      </c>
      <c r="K1484">
        <f t="shared" si="97"/>
        <v>8.5420000000012806</v>
      </c>
      <c r="L1484">
        <f t="shared" si="98"/>
        <v>0</v>
      </c>
      <c r="M1484" s="2">
        <f t="shared" si="99"/>
        <v>3.0000030038436008E-2</v>
      </c>
      <c r="N1484" s="2">
        <f t="shared" si="96"/>
        <v>1.1708230901308347E-2</v>
      </c>
    </row>
    <row r="1485" spans="1:14" x14ac:dyDescent="0.25">
      <c r="A1485" t="s">
        <v>3669</v>
      </c>
      <c r="B1485">
        <v>18741.827000000001</v>
      </c>
      <c r="K1485">
        <f t="shared" si="97"/>
        <v>8.5339999999996508</v>
      </c>
      <c r="L1485">
        <f t="shared" si="98"/>
        <v>0</v>
      </c>
      <c r="M1485" s="2">
        <f t="shared" si="99"/>
        <v>-0.21000021001069846</v>
      </c>
      <c r="N1485" s="2">
        <f t="shared" si="96"/>
        <v>-8.1957616208283568E-2</v>
      </c>
    </row>
    <row r="1486" spans="1:14" x14ac:dyDescent="0.25">
      <c r="A1486" t="s">
        <v>3668</v>
      </c>
      <c r="B1486">
        <v>18750.361000000001</v>
      </c>
      <c r="K1486">
        <f t="shared" si="97"/>
        <v>8.54399999999805</v>
      </c>
      <c r="L1486">
        <f t="shared" si="98"/>
        <v>0</v>
      </c>
      <c r="M1486" s="2">
        <f t="shared" si="99"/>
        <v>9.0000089941580153E-2</v>
      </c>
      <c r="N1486" s="2">
        <f t="shared" si="96"/>
        <v>3.512469263611262E-2</v>
      </c>
    </row>
    <row r="1487" spans="1:14" x14ac:dyDescent="0.25">
      <c r="A1487" t="s">
        <v>3667</v>
      </c>
      <c r="B1487">
        <v>18758.904999999999</v>
      </c>
      <c r="K1487">
        <f t="shared" si="97"/>
        <v>8.5450000000018917</v>
      </c>
      <c r="L1487">
        <f t="shared" si="98"/>
        <v>0</v>
      </c>
      <c r="M1487" s="2">
        <f t="shared" si="99"/>
        <v>0.12000012005686143</v>
      </c>
      <c r="N1487" s="2">
        <f t="shared" si="96"/>
        <v>4.6832923567396989E-2</v>
      </c>
    </row>
    <row r="1488" spans="1:14" x14ac:dyDescent="0.25">
      <c r="A1488" t="s">
        <v>3666</v>
      </c>
      <c r="B1488">
        <v>18767.45</v>
      </c>
      <c r="K1488">
        <f t="shared" si="97"/>
        <v>8.54399999999805</v>
      </c>
      <c r="L1488">
        <f t="shared" si="98"/>
        <v>0</v>
      </c>
      <c r="M1488" s="2">
        <f t="shared" si="99"/>
        <v>9.0000089941580153E-2</v>
      </c>
      <c r="N1488" s="2">
        <f t="shared" si="96"/>
        <v>3.512469263611262E-2</v>
      </c>
    </row>
    <row r="1489" spans="1:14" x14ac:dyDescent="0.25">
      <c r="A1489" t="s">
        <v>3665</v>
      </c>
      <c r="B1489">
        <v>18775.993999999999</v>
      </c>
      <c r="K1489">
        <f t="shared" si="97"/>
        <v>8.532999999999447</v>
      </c>
      <c r="L1489">
        <f t="shared" si="98"/>
        <v>0</v>
      </c>
      <c r="M1489" s="2">
        <f t="shared" si="99"/>
        <v>-0.24000024001684025</v>
      </c>
      <c r="N1489" s="2">
        <f t="shared" si="96"/>
        <v>-9.3665847096979782E-2</v>
      </c>
    </row>
    <row r="1490" spans="1:14" x14ac:dyDescent="0.25">
      <c r="A1490" t="s">
        <v>3664</v>
      </c>
      <c r="B1490">
        <v>18784.526999999998</v>
      </c>
      <c r="K1490">
        <f t="shared" si="97"/>
        <v>8.5430000000014843</v>
      </c>
      <c r="L1490">
        <f t="shared" si="98"/>
        <v>0</v>
      </c>
      <c r="M1490" s="2">
        <f t="shared" si="99"/>
        <v>6.0000060044577815E-2</v>
      </c>
      <c r="N1490" s="2">
        <f t="shared" si="96"/>
        <v>2.3416461790004561E-2</v>
      </c>
    </row>
    <row r="1491" spans="1:14" x14ac:dyDescent="0.25">
      <c r="A1491" t="s">
        <v>3663</v>
      </c>
      <c r="B1491">
        <v>18793.07</v>
      </c>
      <c r="K1491">
        <f t="shared" si="97"/>
        <v>8.544000000001688</v>
      </c>
      <c r="L1491">
        <f t="shared" si="98"/>
        <v>0</v>
      </c>
      <c r="M1491" s="2">
        <f t="shared" si="99"/>
        <v>9.0000090050719628E-2</v>
      </c>
      <c r="N1491" s="2">
        <f t="shared" si="96"/>
        <v>3.5124692678700775E-2</v>
      </c>
    </row>
    <row r="1492" spans="1:14" x14ac:dyDescent="0.25">
      <c r="A1492" t="s">
        <v>3662</v>
      </c>
      <c r="B1492">
        <v>18801.614000000001</v>
      </c>
      <c r="K1492">
        <f t="shared" si="97"/>
        <v>8.5349999999998545</v>
      </c>
      <c r="L1492">
        <f t="shared" si="98"/>
        <v>0</v>
      </c>
      <c r="M1492" s="2">
        <f t="shared" si="99"/>
        <v>-0.18000018000455664</v>
      </c>
      <c r="N1492" s="2">
        <f t="shared" si="96"/>
        <v>-7.0249385319587354E-2</v>
      </c>
    </row>
    <row r="1493" spans="1:14" x14ac:dyDescent="0.25">
      <c r="A1493" t="s">
        <v>3661</v>
      </c>
      <c r="B1493">
        <v>18810.149000000001</v>
      </c>
      <c r="K1493">
        <f t="shared" si="97"/>
        <v>8.54399999999805</v>
      </c>
      <c r="L1493">
        <f t="shared" si="98"/>
        <v>0</v>
      </c>
      <c r="M1493" s="2">
        <f t="shared" si="99"/>
        <v>9.0000089941580153E-2</v>
      </c>
      <c r="N1493" s="2">
        <f t="shared" si="96"/>
        <v>3.512469263611262E-2</v>
      </c>
    </row>
    <row r="1494" spans="1:14" x14ac:dyDescent="0.25">
      <c r="A1494" t="s">
        <v>3660</v>
      </c>
      <c r="B1494">
        <v>18818.692999999999</v>
      </c>
      <c r="K1494">
        <f t="shared" si="97"/>
        <v>8.5430000000014843</v>
      </c>
      <c r="L1494">
        <f t="shared" si="98"/>
        <v>0</v>
      </c>
      <c r="M1494" s="2">
        <f t="shared" si="99"/>
        <v>6.0000060044577815E-2</v>
      </c>
      <c r="N1494" s="2">
        <f t="shared" si="96"/>
        <v>2.3416461790004561E-2</v>
      </c>
    </row>
    <row r="1495" spans="1:14" x14ac:dyDescent="0.25">
      <c r="A1495" t="s">
        <v>3659</v>
      </c>
      <c r="B1495">
        <v>18827.236000000001</v>
      </c>
      <c r="K1495">
        <f t="shared" si="97"/>
        <v>8.54399999999805</v>
      </c>
      <c r="L1495">
        <f t="shared" si="98"/>
        <v>0</v>
      </c>
      <c r="M1495" s="2">
        <f t="shared" si="99"/>
        <v>9.0000089941580153E-2</v>
      </c>
      <c r="N1495" s="2">
        <f t="shared" si="96"/>
        <v>3.512469263611262E-2</v>
      </c>
    </row>
    <row r="1496" spans="1:14" x14ac:dyDescent="0.25">
      <c r="A1496" t="s">
        <v>3658</v>
      </c>
      <c r="B1496">
        <v>18835.78</v>
      </c>
      <c r="K1496">
        <f t="shared" si="97"/>
        <v>8.5360000000000582</v>
      </c>
      <c r="L1496">
        <f t="shared" si="98"/>
        <v>0</v>
      </c>
      <c r="M1496" s="2">
        <f t="shared" si="99"/>
        <v>-0.15000014999841485</v>
      </c>
      <c r="N1496" s="2">
        <f t="shared" si="96"/>
        <v>-5.854115443089114E-2</v>
      </c>
    </row>
    <row r="1497" spans="1:14" x14ac:dyDescent="0.25">
      <c r="A1497" t="s">
        <v>3657</v>
      </c>
      <c r="B1497">
        <v>18844.315999999999</v>
      </c>
      <c r="K1497">
        <f t="shared" si="97"/>
        <v>8.5430000000014843</v>
      </c>
      <c r="L1497">
        <f t="shared" si="98"/>
        <v>0</v>
      </c>
      <c r="M1497" s="2">
        <f t="shared" si="99"/>
        <v>6.0000060044577815E-2</v>
      </c>
      <c r="N1497" s="2">
        <f t="shared" si="96"/>
        <v>2.3416461790004561E-2</v>
      </c>
    </row>
    <row r="1498" spans="1:14" x14ac:dyDescent="0.25">
      <c r="A1498" t="s">
        <v>3656</v>
      </c>
      <c r="B1498">
        <v>18852.859</v>
      </c>
      <c r="K1498">
        <f t="shared" si="97"/>
        <v>8.5429999999978463</v>
      </c>
      <c r="L1498">
        <f t="shared" si="98"/>
        <v>0</v>
      </c>
      <c r="M1498" s="2">
        <f t="shared" si="99"/>
        <v>6.0000059935438339E-2</v>
      </c>
      <c r="N1498" s="2">
        <f t="shared" si="96"/>
        <v>2.3416461747416406E-2</v>
      </c>
    </row>
    <row r="1499" spans="1:14" x14ac:dyDescent="0.25">
      <c r="A1499" t="s">
        <v>3655</v>
      </c>
      <c r="B1499">
        <v>18861.401999999998</v>
      </c>
      <c r="K1499">
        <f t="shared" si="97"/>
        <v>8.5360000000000582</v>
      </c>
      <c r="L1499">
        <f t="shared" si="98"/>
        <v>0</v>
      </c>
      <c r="M1499" s="2">
        <f t="shared" si="99"/>
        <v>-0.15000014999841485</v>
      </c>
      <c r="N1499" s="2">
        <f t="shared" si="96"/>
        <v>-5.854115443089114E-2</v>
      </c>
    </row>
    <row r="1500" spans="1:14" x14ac:dyDescent="0.25">
      <c r="A1500" t="s">
        <v>3654</v>
      </c>
      <c r="B1500">
        <v>18869.937999999998</v>
      </c>
      <c r="K1500">
        <f t="shared" si="97"/>
        <v>8.544000000001688</v>
      </c>
      <c r="L1500">
        <f t="shared" si="98"/>
        <v>0</v>
      </c>
      <c r="M1500" s="2">
        <f t="shared" si="99"/>
        <v>9.0000090050719628E-2</v>
      </c>
      <c r="N1500" s="2">
        <f t="shared" si="96"/>
        <v>3.5124692678700775E-2</v>
      </c>
    </row>
    <row r="1501" spans="1:14" x14ac:dyDescent="0.25">
      <c r="A1501" t="s">
        <v>3653</v>
      </c>
      <c r="B1501">
        <v>18878.482</v>
      </c>
      <c r="K1501">
        <f t="shared" si="97"/>
        <v>8.544000000001688</v>
      </c>
      <c r="L1501">
        <f t="shared" si="98"/>
        <v>0</v>
      </c>
      <c r="M1501" s="2">
        <f t="shared" si="99"/>
        <v>9.0000090050719628E-2</v>
      </c>
      <c r="N1501" s="2">
        <f t="shared" si="96"/>
        <v>3.5124692678700775E-2</v>
      </c>
    </row>
    <row r="1502" spans="1:14" x14ac:dyDescent="0.25">
      <c r="A1502" t="s">
        <v>3652</v>
      </c>
      <c r="B1502">
        <v>18887.026000000002</v>
      </c>
      <c r="K1502">
        <f t="shared" si="97"/>
        <v>8.54399999999805</v>
      </c>
      <c r="L1502">
        <f t="shared" si="98"/>
        <v>0</v>
      </c>
      <c r="M1502" s="2">
        <f t="shared" si="99"/>
        <v>9.0000089941580153E-2</v>
      </c>
      <c r="N1502" s="2">
        <f t="shared" si="96"/>
        <v>3.512469263611262E-2</v>
      </c>
    </row>
    <row r="1503" spans="1:14" x14ac:dyDescent="0.25">
      <c r="A1503" t="s">
        <v>3651</v>
      </c>
      <c r="B1503">
        <v>18895.57</v>
      </c>
      <c r="K1503">
        <f t="shared" si="97"/>
        <v>8.5339999999996508</v>
      </c>
      <c r="L1503">
        <f t="shared" si="98"/>
        <v>0</v>
      </c>
      <c r="M1503" s="2">
        <f t="shared" si="99"/>
        <v>-0.21000021001069846</v>
      </c>
      <c r="N1503" s="2">
        <f t="shared" si="96"/>
        <v>-8.1957616208283568E-2</v>
      </c>
    </row>
    <row r="1504" spans="1:14" x14ac:dyDescent="0.25">
      <c r="A1504" t="s">
        <v>3650</v>
      </c>
      <c r="B1504">
        <v>18904.103999999999</v>
      </c>
      <c r="K1504">
        <f t="shared" si="97"/>
        <v>8.5430000000014843</v>
      </c>
      <c r="L1504">
        <f t="shared" si="98"/>
        <v>0</v>
      </c>
      <c r="M1504" s="2">
        <f t="shared" si="99"/>
        <v>6.0000060044577815E-2</v>
      </c>
      <c r="N1504" s="2">
        <f t="shared" si="96"/>
        <v>2.3416461790004561E-2</v>
      </c>
    </row>
    <row r="1505" spans="1:14" x14ac:dyDescent="0.25">
      <c r="A1505" t="s">
        <v>3649</v>
      </c>
      <c r="B1505">
        <v>18912.647000000001</v>
      </c>
      <c r="K1505">
        <f t="shared" si="97"/>
        <v>8.54399999999805</v>
      </c>
      <c r="L1505">
        <f t="shared" si="98"/>
        <v>0</v>
      </c>
      <c r="M1505" s="2">
        <f t="shared" si="99"/>
        <v>9.0000089941580153E-2</v>
      </c>
      <c r="N1505" s="2">
        <f t="shared" si="96"/>
        <v>3.512469263611262E-2</v>
      </c>
    </row>
    <row r="1506" spans="1:14" x14ac:dyDescent="0.25">
      <c r="A1506" t="s">
        <v>3648</v>
      </c>
      <c r="B1506">
        <v>18921.190999999999</v>
      </c>
      <c r="K1506">
        <f t="shared" si="97"/>
        <v>8.5349999999998545</v>
      </c>
      <c r="L1506">
        <f t="shared" si="98"/>
        <v>0</v>
      </c>
      <c r="M1506" s="2">
        <f t="shared" si="99"/>
        <v>-0.18000018000455664</v>
      </c>
      <c r="N1506" s="2">
        <f t="shared" si="96"/>
        <v>-7.0249385319587354E-2</v>
      </c>
    </row>
    <row r="1507" spans="1:14" x14ac:dyDescent="0.25">
      <c r="A1507" t="s">
        <v>3647</v>
      </c>
      <c r="B1507">
        <v>18929.725999999999</v>
      </c>
      <c r="K1507">
        <f t="shared" si="97"/>
        <v>8.544000000001688</v>
      </c>
      <c r="L1507">
        <f t="shared" si="98"/>
        <v>0</v>
      </c>
      <c r="M1507" s="2">
        <f t="shared" si="99"/>
        <v>9.0000090050719628E-2</v>
      </c>
      <c r="N1507" s="2">
        <f t="shared" si="96"/>
        <v>3.5124692678700775E-2</v>
      </c>
    </row>
    <row r="1508" spans="1:14" x14ac:dyDescent="0.25">
      <c r="A1508" t="s">
        <v>3646</v>
      </c>
      <c r="B1508">
        <v>18938.27</v>
      </c>
      <c r="K1508">
        <f t="shared" si="97"/>
        <v>8.54399999999805</v>
      </c>
      <c r="L1508">
        <f t="shared" si="98"/>
        <v>0</v>
      </c>
      <c r="M1508" s="2">
        <f t="shared" si="99"/>
        <v>9.0000089941580153E-2</v>
      </c>
      <c r="N1508" s="2">
        <f t="shared" si="96"/>
        <v>3.512469263611262E-2</v>
      </c>
    </row>
    <row r="1509" spans="1:14" x14ac:dyDescent="0.25">
      <c r="A1509" t="s">
        <v>3645</v>
      </c>
      <c r="B1509">
        <v>18946.813999999998</v>
      </c>
      <c r="K1509">
        <f t="shared" si="97"/>
        <v>8.5430000000014843</v>
      </c>
      <c r="L1509">
        <f t="shared" si="98"/>
        <v>0</v>
      </c>
      <c r="M1509" s="2">
        <f t="shared" si="99"/>
        <v>6.0000060044577815E-2</v>
      </c>
      <c r="N1509" s="2">
        <f t="shared" si="96"/>
        <v>2.3416461790004561E-2</v>
      </c>
    </row>
    <row r="1510" spans="1:14" x14ac:dyDescent="0.25">
      <c r="A1510" t="s">
        <v>3644</v>
      </c>
      <c r="B1510">
        <v>18955.357</v>
      </c>
      <c r="K1510">
        <f t="shared" si="97"/>
        <v>8.5360000000000582</v>
      </c>
      <c r="L1510">
        <f t="shared" si="98"/>
        <v>0</v>
      </c>
      <c r="M1510" s="2">
        <f t="shared" si="99"/>
        <v>-0.15000014999841485</v>
      </c>
      <c r="N1510" s="2">
        <f t="shared" si="96"/>
        <v>-5.854115443089114E-2</v>
      </c>
    </row>
    <row r="1511" spans="1:14" x14ac:dyDescent="0.25">
      <c r="A1511" t="s">
        <v>3643</v>
      </c>
      <c r="B1511">
        <v>18963.893</v>
      </c>
      <c r="K1511">
        <f t="shared" si="97"/>
        <v>8.5430000000014843</v>
      </c>
      <c r="L1511">
        <f t="shared" si="98"/>
        <v>0</v>
      </c>
      <c r="M1511" s="2">
        <f t="shared" si="99"/>
        <v>6.0000060044577815E-2</v>
      </c>
      <c r="N1511" s="2">
        <f t="shared" si="96"/>
        <v>2.3416461790004561E-2</v>
      </c>
    </row>
    <row r="1512" spans="1:14" x14ac:dyDescent="0.25">
      <c r="A1512" t="s">
        <v>3642</v>
      </c>
      <c r="B1512">
        <v>18972.436000000002</v>
      </c>
      <c r="K1512">
        <f t="shared" si="97"/>
        <v>8.6399999999994179</v>
      </c>
      <c r="L1512">
        <f t="shared" si="98"/>
        <v>1</v>
      </c>
      <c r="M1512" s="2">
        <f t="shared" si="99"/>
        <v>2.9700029699854964</v>
      </c>
      <c r="N1512" s="2">
        <f t="shared" si="96"/>
        <v>1.159114857738186</v>
      </c>
    </row>
    <row r="1513" spans="1:14" x14ac:dyDescent="0.25">
      <c r="A1513" t="s">
        <v>3641</v>
      </c>
      <c r="B1513">
        <v>18981.076000000001</v>
      </c>
      <c r="K1513">
        <f t="shared" si="97"/>
        <v>8.5429999999978463</v>
      </c>
      <c r="L1513">
        <f t="shared" si="98"/>
        <v>0</v>
      </c>
      <c r="M1513" s="2">
        <f t="shared" si="99"/>
        <v>6.0000059935438339E-2</v>
      </c>
      <c r="N1513" s="2">
        <f t="shared" si="96"/>
        <v>2.3416461747416406E-2</v>
      </c>
    </row>
    <row r="1514" spans="1:14" x14ac:dyDescent="0.25">
      <c r="A1514" t="s">
        <v>3640</v>
      </c>
      <c r="B1514">
        <v>18989.618999999999</v>
      </c>
      <c r="K1514">
        <f t="shared" si="97"/>
        <v>8.5760000000009313</v>
      </c>
      <c r="L1514">
        <f t="shared" si="98"/>
        <v>1</v>
      </c>
      <c r="M1514" s="2">
        <f t="shared" si="99"/>
        <v>1.0500010500289785</v>
      </c>
      <c r="N1514" s="2">
        <f t="shared" si="96"/>
        <v>0.40978808103184772</v>
      </c>
    </row>
    <row r="1515" spans="1:14" x14ac:dyDescent="0.25">
      <c r="A1515" t="s">
        <v>3639</v>
      </c>
      <c r="B1515">
        <v>18998.195</v>
      </c>
      <c r="K1515">
        <f t="shared" si="97"/>
        <v>8.5349999999998545</v>
      </c>
      <c r="L1515">
        <f t="shared" si="98"/>
        <v>0</v>
      </c>
      <c r="M1515" s="2">
        <f t="shared" si="99"/>
        <v>-0.18000018000455664</v>
      </c>
      <c r="N1515" s="2">
        <f t="shared" si="96"/>
        <v>-7.0249385319587354E-2</v>
      </c>
    </row>
    <row r="1516" spans="1:14" x14ac:dyDescent="0.25">
      <c r="A1516" t="s">
        <v>3638</v>
      </c>
      <c r="B1516">
        <v>19006.73</v>
      </c>
      <c r="K1516">
        <f t="shared" si="97"/>
        <v>8.5430000000014843</v>
      </c>
      <c r="L1516">
        <f t="shared" si="98"/>
        <v>0</v>
      </c>
      <c r="M1516" s="2">
        <f t="shared" si="99"/>
        <v>6.0000060044577815E-2</v>
      </c>
      <c r="N1516" s="2">
        <f t="shared" si="96"/>
        <v>2.3416461790004561E-2</v>
      </c>
    </row>
    <row r="1517" spans="1:14" x14ac:dyDescent="0.25">
      <c r="A1517" t="s">
        <v>3637</v>
      </c>
      <c r="B1517">
        <v>19015.273000000001</v>
      </c>
      <c r="K1517">
        <f t="shared" si="97"/>
        <v>8.5449999999982538</v>
      </c>
      <c r="L1517">
        <f t="shared" si="98"/>
        <v>0</v>
      </c>
      <c r="M1517" s="2">
        <f t="shared" si="99"/>
        <v>0.12000011994772196</v>
      </c>
      <c r="N1517" s="2">
        <f t="shared" si="96"/>
        <v>4.6832923524808834E-2</v>
      </c>
    </row>
    <row r="1518" spans="1:14" x14ac:dyDescent="0.25">
      <c r="A1518" t="s">
        <v>3636</v>
      </c>
      <c r="B1518">
        <v>19023.817999999999</v>
      </c>
      <c r="K1518">
        <f t="shared" si="97"/>
        <v>8.5430000000014843</v>
      </c>
      <c r="L1518">
        <f t="shared" si="98"/>
        <v>0</v>
      </c>
      <c r="M1518" s="2">
        <f t="shared" si="99"/>
        <v>6.0000060044577815E-2</v>
      </c>
      <c r="N1518" s="2">
        <f t="shared" si="96"/>
        <v>2.3416461790004561E-2</v>
      </c>
    </row>
    <row r="1519" spans="1:14" x14ac:dyDescent="0.25">
      <c r="A1519" t="s">
        <v>3635</v>
      </c>
      <c r="B1519">
        <v>19032.361000000001</v>
      </c>
      <c r="K1519">
        <f t="shared" si="97"/>
        <v>8.5349999999998545</v>
      </c>
      <c r="L1519">
        <f t="shared" si="98"/>
        <v>0</v>
      </c>
      <c r="M1519" s="2">
        <f t="shared" si="99"/>
        <v>-0.18000018000455664</v>
      </c>
      <c r="N1519" s="2">
        <f t="shared" si="96"/>
        <v>-7.0249385319587354E-2</v>
      </c>
    </row>
    <row r="1520" spans="1:14" x14ac:dyDescent="0.25">
      <c r="A1520" t="s">
        <v>3634</v>
      </c>
      <c r="B1520">
        <v>19040.896000000001</v>
      </c>
      <c r="K1520">
        <f t="shared" si="97"/>
        <v>8.54399999999805</v>
      </c>
      <c r="L1520">
        <f t="shared" si="98"/>
        <v>0</v>
      </c>
      <c r="M1520" s="2">
        <f t="shared" si="99"/>
        <v>9.0000089941580153E-2</v>
      </c>
      <c r="N1520" s="2">
        <f t="shared" si="96"/>
        <v>3.512469263611262E-2</v>
      </c>
    </row>
    <row r="1521" spans="1:14" x14ac:dyDescent="0.25">
      <c r="A1521" t="s">
        <v>3633</v>
      </c>
      <c r="B1521">
        <v>19049.439999999999</v>
      </c>
      <c r="K1521">
        <f t="shared" si="97"/>
        <v>8.5860000000029686</v>
      </c>
      <c r="L1521">
        <f t="shared" si="98"/>
        <v>1</v>
      </c>
      <c r="M1521" s="2">
        <f t="shared" si="99"/>
        <v>1.3500013500903967</v>
      </c>
      <c r="N1521" s="2">
        <f t="shared" si="96"/>
        <v>0.52687038991883206</v>
      </c>
    </row>
    <row r="1522" spans="1:14" x14ac:dyDescent="0.25">
      <c r="A1522" t="s">
        <v>3632</v>
      </c>
      <c r="B1522">
        <v>19058.026000000002</v>
      </c>
      <c r="K1522">
        <f t="shared" si="97"/>
        <v>8.532999999999447</v>
      </c>
      <c r="L1522">
        <f t="shared" si="98"/>
        <v>0</v>
      </c>
      <c r="M1522" s="2">
        <f t="shared" si="99"/>
        <v>-0.24000024001684025</v>
      </c>
      <c r="N1522" s="2">
        <f t="shared" si="96"/>
        <v>-9.3665847096979782E-2</v>
      </c>
    </row>
    <row r="1523" spans="1:14" x14ac:dyDescent="0.25">
      <c r="A1523" t="s">
        <v>3631</v>
      </c>
      <c r="B1523">
        <v>19066.559000000001</v>
      </c>
      <c r="K1523">
        <f t="shared" si="97"/>
        <v>8.5349999999998545</v>
      </c>
      <c r="L1523">
        <f t="shared" si="98"/>
        <v>0</v>
      </c>
      <c r="M1523" s="2">
        <f t="shared" si="99"/>
        <v>-0.18000018000455664</v>
      </c>
      <c r="N1523" s="2">
        <f t="shared" si="96"/>
        <v>-7.0249385319587354E-2</v>
      </c>
    </row>
    <row r="1524" spans="1:14" x14ac:dyDescent="0.25">
      <c r="A1524" t="s">
        <v>3630</v>
      </c>
      <c r="B1524">
        <v>19075.094000000001</v>
      </c>
      <c r="K1524">
        <f t="shared" si="97"/>
        <v>8.5429999999978463</v>
      </c>
      <c r="L1524">
        <f t="shared" si="98"/>
        <v>0</v>
      </c>
      <c r="M1524" s="2">
        <f t="shared" si="99"/>
        <v>6.0000059935438339E-2</v>
      </c>
      <c r="N1524" s="2">
        <f t="shared" si="96"/>
        <v>2.3416461747416406E-2</v>
      </c>
    </row>
    <row r="1525" spans="1:14" x14ac:dyDescent="0.25">
      <c r="A1525" t="s">
        <v>3629</v>
      </c>
      <c r="B1525">
        <v>19083.636999999999</v>
      </c>
      <c r="K1525">
        <f t="shared" si="97"/>
        <v>8.5450000000018917</v>
      </c>
      <c r="L1525">
        <f t="shared" si="98"/>
        <v>0</v>
      </c>
      <c r="M1525" s="2">
        <f t="shared" si="99"/>
        <v>0.12000012005686143</v>
      </c>
      <c r="N1525" s="2">
        <f t="shared" si="96"/>
        <v>4.6832923567396989E-2</v>
      </c>
    </row>
    <row r="1526" spans="1:14" x14ac:dyDescent="0.25">
      <c r="A1526" t="s">
        <v>3628</v>
      </c>
      <c r="B1526">
        <v>19092.182000000001</v>
      </c>
      <c r="K1526">
        <f t="shared" si="97"/>
        <v>8.5349999999998545</v>
      </c>
      <c r="L1526">
        <f t="shared" si="98"/>
        <v>0</v>
      </c>
      <c r="M1526" s="2">
        <f t="shared" si="99"/>
        <v>-0.18000018000455664</v>
      </c>
      <c r="N1526" s="2">
        <f t="shared" si="96"/>
        <v>-7.0249385319587354E-2</v>
      </c>
    </row>
    <row r="1527" spans="1:14" x14ac:dyDescent="0.25">
      <c r="A1527" t="s">
        <v>3627</v>
      </c>
      <c r="B1527">
        <v>19100.717000000001</v>
      </c>
      <c r="K1527">
        <f t="shared" si="97"/>
        <v>8.54399999999805</v>
      </c>
      <c r="L1527">
        <f t="shared" si="98"/>
        <v>0</v>
      </c>
      <c r="M1527" s="2">
        <f t="shared" si="99"/>
        <v>9.0000089941580153E-2</v>
      </c>
      <c r="N1527" s="2">
        <f t="shared" si="96"/>
        <v>3.512469263611262E-2</v>
      </c>
    </row>
    <row r="1528" spans="1:14" x14ac:dyDescent="0.25">
      <c r="A1528" t="s">
        <v>3626</v>
      </c>
      <c r="B1528">
        <v>19109.260999999999</v>
      </c>
      <c r="K1528">
        <f t="shared" si="97"/>
        <v>8.5430000000014843</v>
      </c>
      <c r="L1528">
        <f t="shared" si="98"/>
        <v>0</v>
      </c>
      <c r="M1528" s="2">
        <f t="shared" si="99"/>
        <v>6.0000060044577815E-2</v>
      </c>
      <c r="N1528" s="2">
        <f t="shared" si="96"/>
        <v>2.3416461790004561E-2</v>
      </c>
    </row>
    <row r="1529" spans="1:14" x14ac:dyDescent="0.25">
      <c r="A1529" t="s">
        <v>3625</v>
      </c>
      <c r="B1529">
        <v>19117.804</v>
      </c>
      <c r="K1529">
        <f t="shared" si="97"/>
        <v>8.544000000001688</v>
      </c>
      <c r="L1529">
        <f t="shared" si="98"/>
        <v>0</v>
      </c>
      <c r="M1529" s="2">
        <f t="shared" si="99"/>
        <v>9.0000090050719628E-2</v>
      </c>
      <c r="N1529" s="2">
        <f t="shared" si="96"/>
        <v>3.5124692678700775E-2</v>
      </c>
    </row>
    <row r="1530" spans="1:14" x14ac:dyDescent="0.25">
      <c r="A1530" t="s">
        <v>3624</v>
      </c>
      <c r="B1530">
        <v>19126.348000000002</v>
      </c>
      <c r="K1530">
        <f t="shared" si="97"/>
        <v>8.5349999999998545</v>
      </c>
      <c r="L1530">
        <f t="shared" si="98"/>
        <v>0</v>
      </c>
      <c r="M1530" s="2">
        <f t="shared" si="99"/>
        <v>-0.18000018000455664</v>
      </c>
      <c r="N1530" s="2">
        <f t="shared" si="96"/>
        <v>-7.0249385319587354E-2</v>
      </c>
    </row>
    <row r="1531" spans="1:14" x14ac:dyDescent="0.25">
      <c r="A1531" t="s">
        <v>3623</v>
      </c>
      <c r="B1531">
        <v>19134.883000000002</v>
      </c>
      <c r="K1531">
        <f t="shared" si="97"/>
        <v>8.5429999999978463</v>
      </c>
      <c r="L1531">
        <f t="shared" si="98"/>
        <v>0</v>
      </c>
      <c r="M1531" s="2">
        <f t="shared" si="99"/>
        <v>6.0000059935438339E-2</v>
      </c>
      <c r="N1531" s="2">
        <f t="shared" si="96"/>
        <v>2.3416461747416406E-2</v>
      </c>
    </row>
    <row r="1532" spans="1:14" x14ac:dyDescent="0.25">
      <c r="A1532" t="s">
        <v>3622</v>
      </c>
      <c r="B1532">
        <v>19143.425999999999</v>
      </c>
      <c r="K1532">
        <f t="shared" si="97"/>
        <v>8.7129999999997381</v>
      </c>
      <c r="L1532">
        <f t="shared" si="98"/>
        <v>1</v>
      </c>
      <c r="M1532" s="2">
        <f t="shared" si="99"/>
        <v>5.16000515999729</v>
      </c>
      <c r="N1532" s="2">
        <f t="shared" si="96"/>
        <v>2.013815712442768</v>
      </c>
    </row>
    <row r="1533" spans="1:14" x14ac:dyDescent="0.25">
      <c r="A1533" t="s">
        <v>3621</v>
      </c>
      <c r="B1533">
        <v>19152.138999999999</v>
      </c>
      <c r="K1533">
        <f t="shared" si="97"/>
        <v>8.5339999999996508</v>
      </c>
      <c r="L1533">
        <f t="shared" si="98"/>
        <v>0</v>
      </c>
      <c r="M1533" s="2">
        <f t="shared" si="99"/>
        <v>-0.21000021001069846</v>
      </c>
      <c r="N1533" s="2">
        <f t="shared" si="96"/>
        <v>-8.1957616208283568E-2</v>
      </c>
    </row>
    <row r="1534" spans="1:14" x14ac:dyDescent="0.25">
      <c r="A1534" t="s">
        <v>3620</v>
      </c>
      <c r="B1534">
        <v>19160.672999999999</v>
      </c>
      <c r="K1534">
        <f t="shared" si="97"/>
        <v>8.544000000001688</v>
      </c>
      <c r="L1534">
        <f t="shared" si="98"/>
        <v>0</v>
      </c>
      <c r="M1534" s="2">
        <f t="shared" si="99"/>
        <v>9.0000090050719628E-2</v>
      </c>
      <c r="N1534" s="2">
        <f t="shared" si="96"/>
        <v>3.5124692678700775E-2</v>
      </c>
    </row>
    <row r="1535" spans="1:14" x14ac:dyDescent="0.25">
      <c r="A1535" t="s">
        <v>3619</v>
      </c>
      <c r="B1535">
        <v>19169.217000000001</v>
      </c>
      <c r="K1535">
        <f t="shared" si="97"/>
        <v>8.5429999999978463</v>
      </c>
      <c r="L1535">
        <f t="shared" si="98"/>
        <v>0</v>
      </c>
      <c r="M1535" s="2">
        <f t="shared" si="99"/>
        <v>6.0000059935438339E-2</v>
      </c>
      <c r="N1535" s="2">
        <f t="shared" si="96"/>
        <v>2.3416461747416406E-2</v>
      </c>
    </row>
    <row r="1536" spans="1:14" x14ac:dyDescent="0.25">
      <c r="A1536" t="s">
        <v>3618</v>
      </c>
      <c r="B1536">
        <v>19177.759999999998</v>
      </c>
      <c r="K1536">
        <f t="shared" si="97"/>
        <v>8.577000000001135</v>
      </c>
      <c r="L1536">
        <f t="shared" si="98"/>
        <v>1</v>
      </c>
      <c r="M1536" s="2">
        <f t="shared" si="99"/>
        <v>1.0800010800351203</v>
      </c>
      <c r="N1536" s="2">
        <f t="shared" si="96"/>
        <v>0.42149631192056614</v>
      </c>
    </row>
    <row r="1537" spans="1:14" x14ac:dyDescent="0.25">
      <c r="A1537" t="s">
        <v>3617</v>
      </c>
      <c r="B1537">
        <v>19186.337</v>
      </c>
      <c r="K1537">
        <f t="shared" si="97"/>
        <v>8.5339999999996508</v>
      </c>
      <c r="L1537">
        <f t="shared" si="98"/>
        <v>0</v>
      </c>
      <c r="M1537" s="2">
        <f t="shared" si="99"/>
        <v>-0.21000021001069846</v>
      </c>
      <c r="N1537" s="2">
        <f t="shared" si="96"/>
        <v>-8.1957616208283568E-2</v>
      </c>
    </row>
    <row r="1538" spans="1:14" x14ac:dyDescent="0.25">
      <c r="A1538" t="s">
        <v>3616</v>
      </c>
      <c r="B1538">
        <v>19194.870999999999</v>
      </c>
      <c r="K1538">
        <f t="shared" si="97"/>
        <v>8.544000000001688</v>
      </c>
      <c r="L1538">
        <f t="shared" si="98"/>
        <v>0</v>
      </c>
      <c r="M1538" s="2">
        <f t="shared" si="99"/>
        <v>9.0000090050719628E-2</v>
      </c>
      <c r="N1538" s="2">
        <f t="shared" si="96"/>
        <v>3.5124692678700775E-2</v>
      </c>
    </row>
    <row r="1539" spans="1:14" x14ac:dyDescent="0.25">
      <c r="A1539" t="s">
        <v>3615</v>
      </c>
      <c r="B1539">
        <v>19203.415000000001</v>
      </c>
      <c r="K1539">
        <f t="shared" si="97"/>
        <v>8.5429999999978463</v>
      </c>
      <c r="L1539">
        <f t="shared" si="98"/>
        <v>0</v>
      </c>
      <c r="M1539" s="2">
        <f t="shared" si="99"/>
        <v>6.0000059935438339E-2</v>
      </c>
      <c r="N1539" s="2">
        <f t="shared" si="96"/>
        <v>2.3416461747416406E-2</v>
      </c>
    </row>
    <row r="1540" spans="1:14" x14ac:dyDescent="0.25">
      <c r="A1540" t="s">
        <v>3614</v>
      </c>
      <c r="B1540">
        <v>19211.957999999999</v>
      </c>
      <c r="K1540">
        <f t="shared" si="97"/>
        <v>8.5360000000000582</v>
      </c>
      <c r="L1540">
        <f t="shared" si="98"/>
        <v>0</v>
      </c>
      <c r="M1540" s="2">
        <f t="shared" si="99"/>
        <v>-0.15000014999841485</v>
      </c>
      <c r="N1540" s="2">
        <f t="shared" ref="N1540:N1603" si="100">((B1541-B1540)/8.541-1)*100</f>
        <v>-5.854115443089114E-2</v>
      </c>
    </row>
    <row r="1541" spans="1:14" x14ac:dyDescent="0.25">
      <c r="A1541" t="s">
        <v>3613</v>
      </c>
      <c r="B1541">
        <v>19220.493999999999</v>
      </c>
      <c r="K1541">
        <f t="shared" ref="K1541:K1604" si="101">B1542-B1541</f>
        <v>8.5430000000014843</v>
      </c>
      <c r="L1541">
        <f t="shared" ref="L1541:L1604" si="102">IF(K1541&gt;8.55,1,0 )</f>
        <v>0</v>
      </c>
      <c r="M1541" s="2">
        <f t="shared" ref="M1541:M1604" si="103">(B1542-B1541-8.541)/0.0333333</f>
        <v>6.0000060044577815E-2</v>
      </c>
      <c r="N1541" s="2">
        <f t="shared" si="100"/>
        <v>2.3416461790004561E-2</v>
      </c>
    </row>
    <row r="1542" spans="1:14" x14ac:dyDescent="0.25">
      <c r="A1542" t="s">
        <v>3612</v>
      </c>
      <c r="B1542">
        <v>19229.037</v>
      </c>
      <c r="K1542">
        <f t="shared" si="101"/>
        <v>8.54399999999805</v>
      </c>
      <c r="L1542">
        <f t="shared" si="102"/>
        <v>0</v>
      </c>
      <c r="M1542" s="2">
        <f t="shared" si="103"/>
        <v>9.0000089941580153E-2</v>
      </c>
      <c r="N1542" s="2">
        <f t="shared" si="100"/>
        <v>3.512469263611262E-2</v>
      </c>
    </row>
    <row r="1543" spans="1:14" x14ac:dyDescent="0.25">
      <c r="A1543" t="s">
        <v>3611</v>
      </c>
      <c r="B1543">
        <v>19237.580999999998</v>
      </c>
      <c r="K1543">
        <f t="shared" si="101"/>
        <v>8.5430000000014843</v>
      </c>
      <c r="L1543">
        <f t="shared" si="102"/>
        <v>0</v>
      </c>
      <c r="M1543" s="2">
        <f t="shared" si="103"/>
        <v>6.0000060044577815E-2</v>
      </c>
      <c r="N1543" s="2">
        <f t="shared" si="100"/>
        <v>2.3416461790004561E-2</v>
      </c>
    </row>
    <row r="1544" spans="1:14" x14ac:dyDescent="0.25">
      <c r="A1544" t="s">
        <v>3610</v>
      </c>
      <c r="B1544">
        <v>19246.124</v>
      </c>
      <c r="K1544">
        <f t="shared" si="101"/>
        <v>8.5360000000000582</v>
      </c>
      <c r="L1544">
        <f t="shared" si="102"/>
        <v>0</v>
      </c>
      <c r="M1544" s="2">
        <f t="shared" si="103"/>
        <v>-0.15000014999841485</v>
      </c>
      <c r="N1544" s="2">
        <f t="shared" si="100"/>
        <v>-5.854115443089114E-2</v>
      </c>
    </row>
    <row r="1545" spans="1:14" x14ac:dyDescent="0.25">
      <c r="A1545" t="s">
        <v>3609</v>
      </c>
      <c r="B1545">
        <v>19254.66</v>
      </c>
      <c r="K1545">
        <f t="shared" si="101"/>
        <v>8.5430000000014843</v>
      </c>
      <c r="L1545">
        <f t="shared" si="102"/>
        <v>0</v>
      </c>
      <c r="M1545" s="2">
        <f t="shared" si="103"/>
        <v>6.0000060044577815E-2</v>
      </c>
      <c r="N1545" s="2">
        <f t="shared" si="100"/>
        <v>2.3416461790004561E-2</v>
      </c>
    </row>
    <row r="1546" spans="1:14" x14ac:dyDescent="0.25">
      <c r="A1546" t="s">
        <v>3608</v>
      </c>
      <c r="B1546">
        <v>19263.203000000001</v>
      </c>
      <c r="K1546">
        <f t="shared" si="101"/>
        <v>8.54399999999805</v>
      </c>
      <c r="L1546">
        <f t="shared" si="102"/>
        <v>0</v>
      </c>
      <c r="M1546" s="2">
        <f t="shared" si="103"/>
        <v>9.0000089941580153E-2</v>
      </c>
      <c r="N1546" s="2">
        <f t="shared" si="100"/>
        <v>3.512469263611262E-2</v>
      </c>
    </row>
    <row r="1547" spans="1:14" x14ac:dyDescent="0.25">
      <c r="A1547" t="s">
        <v>3607</v>
      </c>
      <c r="B1547">
        <v>19271.746999999999</v>
      </c>
      <c r="K1547">
        <f t="shared" si="101"/>
        <v>8.5360000000000582</v>
      </c>
      <c r="L1547">
        <f t="shared" si="102"/>
        <v>0</v>
      </c>
      <c r="M1547" s="2">
        <f t="shared" si="103"/>
        <v>-0.15000014999841485</v>
      </c>
      <c r="N1547" s="2">
        <f t="shared" si="100"/>
        <v>-5.854115443089114E-2</v>
      </c>
    </row>
    <row r="1548" spans="1:14" x14ac:dyDescent="0.25">
      <c r="A1548" t="s">
        <v>3606</v>
      </c>
      <c r="B1548">
        <v>19280.282999999999</v>
      </c>
      <c r="K1548">
        <f t="shared" si="101"/>
        <v>8.5430000000014843</v>
      </c>
      <c r="L1548">
        <f t="shared" si="102"/>
        <v>0</v>
      </c>
      <c r="M1548" s="2">
        <f t="shared" si="103"/>
        <v>6.0000060044577815E-2</v>
      </c>
      <c r="N1548" s="2">
        <f t="shared" si="100"/>
        <v>2.3416461790004561E-2</v>
      </c>
    </row>
    <row r="1549" spans="1:14" x14ac:dyDescent="0.25">
      <c r="A1549" t="s">
        <v>3605</v>
      </c>
      <c r="B1549">
        <v>19288.826000000001</v>
      </c>
      <c r="K1549">
        <f t="shared" si="101"/>
        <v>8.54399999999805</v>
      </c>
      <c r="L1549">
        <f t="shared" si="102"/>
        <v>0</v>
      </c>
      <c r="M1549" s="2">
        <f t="shared" si="103"/>
        <v>9.0000089941580153E-2</v>
      </c>
      <c r="N1549" s="2">
        <f t="shared" si="100"/>
        <v>3.512469263611262E-2</v>
      </c>
    </row>
    <row r="1550" spans="1:14" x14ac:dyDescent="0.25">
      <c r="A1550" t="s">
        <v>3604</v>
      </c>
      <c r="B1550">
        <v>19297.37</v>
      </c>
      <c r="K1550">
        <f t="shared" si="101"/>
        <v>8.5430000000014843</v>
      </c>
      <c r="L1550">
        <f t="shared" si="102"/>
        <v>0</v>
      </c>
      <c r="M1550" s="2">
        <f t="shared" si="103"/>
        <v>6.0000060044577815E-2</v>
      </c>
      <c r="N1550" s="2">
        <f t="shared" si="100"/>
        <v>2.3416461790004561E-2</v>
      </c>
    </row>
    <row r="1551" spans="1:14" x14ac:dyDescent="0.25">
      <c r="A1551" t="s">
        <v>3603</v>
      </c>
      <c r="B1551">
        <v>19305.913</v>
      </c>
      <c r="K1551">
        <f t="shared" si="101"/>
        <v>8.5370000000002619</v>
      </c>
      <c r="L1551">
        <f t="shared" si="102"/>
        <v>0</v>
      </c>
      <c r="M1551" s="2">
        <f t="shared" si="103"/>
        <v>-0.12000011999227303</v>
      </c>
      <c r="N1551" s="2">
        <f t="shared" si="100"/>
        <v>-4.6832923542194926E-2</v>
      </c>
    </row>
    <row r="1552" spans="1:14" x14ac:dyDescent="0.25">
      <c r="A1552" t="s">
        <v>3602</v>
      </c>
      <c r="B1552">
        <v>19314.45</v>
      </c>
      <c r="K1552">
        <f t="shared" si="101"/>
        <v>8.5419999999976426</v>
      </c>
      <c r="L1552">
        <f t="shared" si="102"/>
        <v>0</v>
      </c>
      <c r="M1552" s="2">
        <f t="shared" si="103"/>
        <v>3.0000029929296533E-2</v>
      </c>
      <c r="N1552" s="2">
        <f t="shared" si="100"/>
        <v>1.1708230858697988E-2</v>
      </c>
    </row>
    <row r="1553" spans="1:14" x14ac:dyDescent="0.25">
      <c r="A1553" t="s">
        <v>3601</v>
      </c>
      <c r="B1553">
        <v>19322.991999999998</v>
      </c>
      <c r="K1553">
        <f t="shared" si="101"/>
        <v>8.5450000000018917</v>
      </c>
      <c r="L1553">
        <f t="shared" si="102"/>
        <v>0</v>
      </c>
      <c r="M1553" s="2">
        <f t="shared" si="103"/>
        <v>0.12000012005686143</v>
      </c>
      <c r="N1553" s="2">
        <f t="shared" si="100"/>
        <v>4.6832923567396989E-2</v>
      </c>
    </row>
    <row r="1554" spans="1:14" x14ac:dyDescent="0.25">
      <c r="A1554" t="s">
        <v>3600</v>
      </c>
      <c r="B1554">
        <v>19331.537</v>
      </c>
      <c r="K1554">
        <f t="shared" si="101"/>
        <v>8.5380000000004657</v>
      </c>
      <c r="L1554">
        <f t="shared" si="102"/>
        <v>0</v>
      </c>
      <c r="M1554" s="2">
        <f t="shared" si="103"/>
        <v>-9.0000089986131224E-2</v>
      </c>
      <c r="N1554" s="2">
        <f t="shared" si="100"/>
        <v>-3.512469265348761E-2</v>
      </c>
    </row>
    <row r="1555" spans="1:14" x14ac:dyDescent="0.25">
      <c r="A1555" t="s">
        <v>3599</v>
      </c>
      <c r="B1555">
        <v>19340.075000000001</v>
      </c>
      <c r="K1555">
        <f t="shared" si="101"/>
        <v>8.5400000000008731</v>
      </c>
      <c r="L1555">
        <f t="shared" si="102"/>
        <v>0</v>
      </c>
      <c r="M1555" s="2">
        <f t="shared" si="103"/>
        <v>-3.0000029973847608E-2</v>
      </c>
      <c r="N1555" s="2">
        <f t="shared" si="100"/>
        <v>-1.1708230876095183E-2</v>
      </c>
    </row>
    <row r="1556" spans="1:14" x14ac:dyDescent="0.25">
      <c r="A1556" t="s">
        <v>3598</v>
      </c>
      <c r="B1556">
        <v>19348.615000000002</v>
      </c>
      <c r="K1556">
        <f t="shared" si="101"/>
        <v>8.5429999999978463</v>
      </c>
      <c r="L1556">
        <f t="shared" si="102"/>
        <v>0</v>
      </c>
      <c r="M1556" s="2">
        <f t="shared" si="103"/>
        <v>6.0000059935438339E-2</v>
      </c>
      <c r="N1556" s="2">
        <f t="shared" si="100"/>
        <v>2.3416461747416406E-2</v>
      </c>
    </row>
    <row r="1557" spans="1:14" x14ac:dyDescent="0.25">
      <c r="A1557" t="s">
        <v>3597</v>
      </c>
      <c r="B1557">
        <v>19357.157999999999</v>
      </c>
      <c r="K1557">
        <f t="shared" si="101"/>
        <v>8.544000000001688</v>
      </c>
      <c r="L1557">
        <f t="shared" si="102"/>
        <v>0</v>
      </c>
      <c r="M1557" s="2">
        <f t="shared" si="103"/>
        <v>9.0000090050719628E-2</v>
      </c>
      <c r="N1557" s="2">
        <f t="shared" si="100"/>
        <v>3.5124692678700775E-2</v>
      </c>
    </row>
    <row r="1558" spans="1:14" x14ac:dyDescent="0.25">
      <c r="A1558" t="s">
        <v>3596</v>
      </c>
      <c r="B1558">
        <v>19365.702000000001</v>
      </c>
      <c r="K1558">
        <f t="shared" si="101"/>
        <v>8.5349999999998545</v>
      </c>
      <c r="L1558">
        <f t="shared" si="102"/>
        <v>0</v>
      </c>
      <c r="M1558" s="2">
        <f t="shared" si="103"/>
        <v>-0.18000018000455664</v>
      </c>
      <c r="N1558" s="2">
        <f t="shared" si="100"/>
        <v>-7.0249385319587354E-2</v>
      </c>
    </row>
    <row r="1559" spans="1:14" x14ac:dyDescent="0.25">
      <c r="A1559" t="s">
        <v>3595</v>
      </c>
      <c r="B1559">
        <v>19374.237000000001</v>
      </c>
      <c r="K1559">
        <f t="shared" si="101"/>
        <v>8.5449999999982538</v>
      </c>
      <c r="L1559">
        <f t="shared" si="102"/>
        <v>0</v>
      </c>
      <c r="M1559" s="2">
        <f t="shared" si="103"/>
        <v>0.12000011994772196</v>
      </c>
      <c r="N1559" s="2">
        <f t="shared" si="100"/>
        <v>4.6832923524808834E-2</v>
      </c>
    </row>
    <row r="1560" spans="1:14" x14ac:dyDescent="0.25">
      <c r="A1560" t="s">
        <v>3594</v>
      </c>
      <c r="B1560">
        <v>19382.781999999999</v>
      </c>
      <c r="K1560">
        <f t="shared" si="101"/>
        <v>8.5420000000012806</v>
      </c>
      <c r="L1560">
        <f t="shared" si="102"/>
        <v>0</v>
      </c>
      <c r="M1560" s="2">
        <f t="shared" si="103"/>
        <v>3.0000030038436008E-2</v>
      </c>
      <c r="N1560" s="2">
        <f t="shared" si="100"/>
        <v>1.1708230901308347E-2</v>
      </c>
    </row>
    <row r="1561" spans="1:14" x14ac:dyDescent="0.25">
      <c r="A1561" t="s">
        <v>3593</v>
      </c>
      <c r="B1561">
        <v>19391.324000000001</v>
      </c>
      <c r="K1561">
        <f t="shared" si="101"/>
        <v>8.5370000000002619</v>
      </c>
      <c r="L1561">
        <f t="shared" si="102"/>
        <v>0</v>
      </c>
      <c r="M1561" s="2">
        <f t="shared" si="103"/>
        <v>-0.12000011999227303</v>
      </c>
      <c r="N1561" s="2">
        <f t="shared" si="100"/>
        <v>-4.6832923542194926E-2</v>
      </c>
    </row>
    <row r="1562" spans="1:14" x14ac:dyDescent="0.25">
      <c r="A1562" t="s">
        <v>3592</v>
      </c>
      <c r="B1562">
        <v>19399.861000000001</v>
      </c>
      <c r="K1562">
        <f t="shared" si="101"/>
        <v>8.5419999999976426</v>
      </c>
      <c r="L1562">
        <f t="shared" si="102"/>
        <v>0</v>
      </c>
      <c r="M1562" s="2">
        <f t="shared" si="103"/>
        <v>3.0000029929296533E-2</v>
      </c>
      <c r="N1562" s="2">
        <f t="shared" si="100"/>
        <v>1.1708230858697988E-2</v>
      </c>
    </row>
    <row r="1563" spans="1:14" x14ac:dyDescent="0.25">
      <c r="A1563" t="s">
        <v>3591</v>
      </c>
      <c r="B1563">
        <v>19408.402999999998</v>
      </c>
      <c r="K1563">
        <f t="shared" si="101"/>
        <v>8.544000000001688</v>
      </c>
      <c r="L1563">
        <f t="shared" si="102"/>
        <v>0</v>
      </c>
      <c r="M1563" s="2">
        <f t="shared" si="103"/>
        <v>9.0000090050719628E-2</v>
      </c>
      <c r="N1563" s="2">
        <f t="shared" si="100"/>
        <v>3.5124692678700775E-2</v>
      </c>
    </row>
    <row r="1564" spans="1:14" x14ac:dyDescent="0.25">
      <c r="A1564" t="s">
        <v>3590</v>
      </c>
      <c r="B1564">
        <v>19416.947</v>
      </c>
      <c r="K1564">
        <f t="shared" si="101"/>
        <v>8.5430000000014843</v>
      </c>
      <c r="L1564">
        <f t="shared" si="102"/>
        <v>0</v>
      </c>
      <c r="M1564" s="2">
        <f t="shared" si="103"/>
        <v>6.0000060044577815E-2</v>
      </c>
      <c r="N1564" s="2">
        <f t="shared" si="100"/>
        <v>2.3416461790004561E-2</v>
      </c>
    </row>
    <row r="1565" spans="1:14" x14ac:dyDescent="0.25">
      <c r="A1565" t="s">
        <v>3589</v>
      </c>
      <c r="B1565">
        <v>19425.490000000002</v>
      </c>
      <c r="K1565">
        <f t="shared" si="101"/>
        <v>8.5360000000000582</v>
      </c>
      <c r="L1565">
        <f t="shared" si="102"/>
        <v>0</v>
      </c>
      <c r="M1565" s="2">
        <f t="shared" si="103"/>
        <v>-0.15000014999841485</v>
      </c>
      <c r="N1565" s="2">
        <f t="shared" si="100"/>
        <v>-5.854115443089114E-2</v>
      </c>
    </row>
    <row r="1566" spans="1:14" x14ac:dyDescent="0.25">
      <c r="A1566" t="s">
        <v>3588</v>
      </c>
      <c r="B1566">
        <v>19434.026000000002</v>
      </c>
      <c r="K1566">
        <f t="shared" si="101"/>
        <v>8.5429999999978463</v>
      </c>
      <c r="L1566">
        <f t="shared" si="102"/>
        <v>0</v>
      </c>
      <c r="M1566" s="2">
        <f t="shared" si="103"/>
        <v>6.0000059935438339E-2</v>
      </c>
      <c r="N1566" s="2">
        <f t="shared" si="100"/>
        <v>2.3416461747416406E-2</v>
      </c>
    </row>
    <row r="1567" spans="1:14" x14ac:dyDescent="0.25">
      <c r="A1567" t="s">
        <v>3587</v>
      </c>
      <c r="B1567">
        <v>19442.569</v>
      </c>
      <c r="K1567">
        <f t="shared" si="101"/>
        <v>8.6080000000001746</v>
      </c>
      <c r="L1567">
        <f t="shared" si="102"/>
        <v>1</v>
      </c>
      <c r="M1567" s="2">
        <f t="shared" si="103"/>
        <v>2.0100020100072373</v>
      </c>
      <c r="N1567" s="2">
        <f t="shared" si="100"/>
        <v>0.78445146938501686</v>
      </c>
    </row>
    <row r="1568" spans="1:14" x14ac:dyDescent="0.25">
      <c r="A1568" t="s">
        <v>3586</v>
      </c>
      <c r="B1568">
        <v>19451.177</v>
      </c>
      <c r="K1568">
        <f t="shared" si="101"/>
        <v>8.5430000000014843</v>
      </c>
      <c r="L1568">
        <f t="shared" si="102"/>
        <v>0</v>
      </c>
      <c r="M1568" s="2">
        <f t="shared" si="103"/>
        <v>6.0000060044577815E-2</v>
      </c>
      <c r="N1568" s="2">
        <f t="shared" si="100"/>
        <v>2.3416461790004561E-2</v>
      </c>
    </row>
    <row r="1569" spans="1:14" x14ac:dyDescent="0.25">
      <c r="A1569" t="s">
        <v>3585</v>
      </c>
      <c r="B1569">
        <v>19459.72</v>
      </c>
      <c r="K1569">
        <f t="shared" si="101"/>
        <v>8.5360000000000582</v>
      </c>
      <c r="L1569">
        <f t="shared" si="102"/>
        <v>0</v>
      </c>
      <c r="M1569" s="2">
        <f t="shared" si="103"/>
        <v>-0.15000014999841485</v>
      </c>
      <c r="N1569" s="2">
        <f t="shared" si="100"/>
        <v>-5.854115443089114E-2</v>
      </c>
    </row>
    <row r="1570" spans="1:14" x14ac:dyDescent="0.25">
      <c r="A1570" t="s">
        <v>3584</v>
      </c>
      <c r="B1570">
        <v>19468.256000000001</v>
      </c>
      <c r="K1570">
        <f t="shared" si="101"/>
        <v>8.5429999999978463</v>
      </c>
      <c r="L1570">
        <f t="shared" si="102"/>
        <v>0</v>
      </c>
      <c r="M1570" s="2">
        <f t="shared" si="103"/>
        <v>6.0000059935438339E-2</v>
      </c>
      <c r="N1570" s="2">
        <f t="shared" si="100"/>
        <v>2.3416461747416406E-2</v>
      </c>
    </row>
    <row r="1571" spans="1:14" x14ac:dyDescent="0.25">
      <c r="A1571" t="s">
        <v>3583</v>
      </c>
      <c r="B1571">
        <v>19476.798999999999</v>
      </c>
      <c r="K1571">
        <f t="shared" si="101"/>
        <v>8.544000000001688</v>
      </c>
      <c r="L1571">
        <f t="shared" si="102"/>
        <v>0</v>
      </c>
      <c r="M1571" s="2">
        <f t="shared" si="103"/>
        <v>9.0000090050719628E-2</v>
      </c>
      <c r="N1571" s="2">
        <f t="shared" si="100"/>
        <v>3.5124692678700775E-2</v>
      </c>
    </row>
    <row r="1572" spans="1:14" x14ac:dyDescent="0.25">
      <c r="A1572" t="s">
        <v>3582</v>
      </c>
      <c r="B1572">
        <v>19485.343000000001</v>
      </c>
      <c r="K1572">
        <f t="shared" si="101"/>
        <v>8.54399999999805</v>
      </c>
      <c r="L1572">
        <f t="shared" si="102"/>
        <v>0</v>
      </c>
      <c r="M1572" s="2">
        <f t="shared" si="103"/>
        <v>9.0000089941580153E-2</v>
      </c>
      <c r="N1572" s="2">
        <f t="shared" si="100"/>
        <v>3.512469263611262E-2</v>
      </c>
    </row>
    <row r="1573" spans="1:14" x14ac:dyDescent="0.25">
      <c r="A1573" t="s">
        <v>3581</v>
      </c>
      <c r="B1573">
        <v>19493.886999999999</v>
      </c>
      <c r="K1573">
        <f t="shared" si="101"/>
        <v>8.5349999999998545</v>
      </c>
      <c r="L1573">
        <f t="shared" si="102"/>
        <v>0</v>
      </c>
      <c r="M1573" s="2">
        <f t="shared" si="103"/>
        <v>-0.18000018000455664</v>
      </c>
      <c r="N1573" s="2">
        <f t="shared" si="100"/>
        <v>-7.0249385319587354E-2</v>
      </c>
    </row>
    <row r="1574" spans="1:14" x14ac:dyDescent="0.25">
      <c r="A1574" t="s">
        <v>3580</v>
      </c>
      <c r="B1574">
        <v>19502.421999999999</v>
      </c>
      <c r="K1574">
        <f t="shared" si="101"/>
        <v>8.5430000000014843</v>
      </c>
      <c r="L1574">
        <f t="shared" si="102"/>
        <v>0</v>
      </c>
      <c r="M1574" s="2">
        <f t="shared" si="103"/>
        <v>6.0000060044577815E-2</v>
      </c>
      <c r="N1574" s="2">
        <f t="shared" si="100"/>
        <v>2.3416461790004561E-2</v>
      </c>
    </row>
    <row r="1575" spans="1:14" x14ac:dyDescent="0.25">
      <c r="A1575" t="s">
        <v>3579</v>
      </c>
      <c r="B1575">
        <v>19510.965</v>
      </c>
      <c r="K1575">
        <f t="shared" si="101"/>
        <v>8.54399999999805</v>
      </c>
      <c r="L1575">
        <f t="shared" si="102"/>
        <v>0</v>
      </c>
      <c r="M1575" s="2">
        <f t="shared" si="103"/>
        <v>9.0000089941580153E-2</v>
      </c>
      <c r="N1575" s="2">
        <f t="shared" si="100"/>
        <v>3.512469263611262E-2</v>
      </c>
    </row>
    <row r="1576" spans="1:14" x14ac:dyDescent="0.25">
      <c r="A1576" t="s">
        <v>3578</v>
      </c>
      <c r="B1576">
        <v>19519.508999999998</v>
      </c>
      <c r="K1576">
        <f t="shared" si="101"/>
        <v>8.5350000000034925</v>
      </c>
      <c r="L1576">
        <f t="shared" si="102"/>
        <v>0</v>
      </c>
      <c r="M1576" s="2">
        <f t="shared" si="103"/>
        <v>-0.18000017989541717</v>
      </c>
      <c r="N1576" s="2">
        <f t="shared" si="100"/>
        <v>-7.0249385276988097E-2</v>
      </c>
    </row>
    <row r="1577" spans="1:14" x14ac:dyDescent="0.25">
      <c r="A1577" t="s">
        <v>3577</v>
      </c>
      <c r="B1577">
        <v>19528.044000000002</v>
      </c>
      <c r="K1577">
        <f t="shared" si="101"/>
        <v>8.54399999999805</v>
      </c>
      <c r="L1577">
        <f t="shared" si="102"/>
        <v>0</v>
      </c>
      <c r="M1577" s="2">
        <f t="shared" si="103"/>
        <v>9.0000089941580153E-2</v>
      </c>
      <c r="N1577" s="2">
        <f t="shared" si="100"/>
        <v>3.512469263611262E-2</v>
      </c>
    </row>
    <row r="1578" spans="1:14" x14ac:dyDescent="0.25">
      <c r="A1578" t="s">
        <v>3576</v>
      </c>
      <c r="B1578">
        <v>19536.588</v>
      </c>
      <c r="K1578">
        <f t="shared" si="101"/>
        <v>8.5430000000014843</v>
      </c>
      <c r="L1578">
        <f t="shared" si="102"/>
        <v>0</v>
      </c>
      <c r="M1578" s="2">
        <f t="shared" si="103"/>
        <v>6.0000060044577815E-2</v>
      </c>
      <c r="N1578" s="2">
        <f t="shared" si="100"/>
        <v>2.3416461790004561E-2</v>
      </c>
    </row>
    <row r="1579" spans="1:14" x14ac:dyDescent="0.25">
      <c r="A1579" t="s">
        <v>3575</v>
      </c>
      <c r="B1579">
        <v>19545.131000000001</v>
      </c>
      <c r="K1579">
        <f t="shared" si="101"/>
        <v>8.5449999999982538</v>
      </c>
      <c r="L1579">
        <f t="shared" si="102"/>
        <v>0</v>
      </c>
      <c r="M1579" s="2">
        <f t="shared" si="103"/>
        <v>0.12000011994772196</v>
      </c>
      <c r="N1579" s="2">
        <f t="shared" si="100"/>
        <v>4.6832923524808834E-2</v>
      </c>
    </row>
    <row r="1580" spans="1:14" x14ac:dyDescent="0.25">
      <c r="A1580" t="s">
        <v>3574</v>
      </c>
      <c r="B1580">
        <v>19553.675999999999</v>
      </c>
      <c r="K1580">
        <f t="shared" si="101"/>
        <v>8.5339999999996508</v>
      </c>
      <c r="L1580">
        <f t="shared" si="102"/>
        <v>0</v>
      </c>
      <c r="M1580" s="2">
        <f t="shared" si="103"/>
        <v>-0.21000021001069846</v>
      </c>
      <c r="N1580" s="2">
        <f t="shared" si="100"/>
        <v>-8.1957616208283568E-2</v>
      </c>
    </row>
    <row r="1581" spans="1:14" x14ac:dyDescent="0.25">
      <c r="A1581" t="s">
        <v>3573</v>
      </c>
      <c r="B1581">
        <v>19562.21</v>
      </c>
      <c r="K1581">
        <f t="shared" si="101"/>
        <v>8.544000000001688</v>
      </c>
      <c r="L1581">
        <f t="shared" si="102"/>
        <v>0</v>
      </c>
      <c r="M1581" s="2">
        <f t="shared" si="103"/>
        <v>9.0000090050719628E-2</v>
      </c>
      <c r="N1581" s="2">
        <f t="shared" si="100"/>
        <v>3.5124692678700775E-2</v>
      </c>
    </row>
    <row r="1582" spans="1:14" x14ac:dyDescent="0.25">
      <c r="A1582" t="s">
        <v>3572</v>
      </c>
      <c r="B1582">
        <v>19570.754000000001</v>
      </c>
      <c r="K1582">
        <f t="shared" si="101"/>
        <v>8.54399999999805</v>
      </c>
      <c r="L1582">
        <f t="shared" si="102"/>
        <v>0</v>
      </c>
      <c r="M1582" s="2">
        <f t="shared" si="103"/>
        <v>9.0000089941580153E-2</v>
      </c>
      <c r="N1582" s="2">
        <f t="shared" si="100"/>
        <v>3.512469263611262E-2</v>
      </c>
    </row>
    <row r="1583" spans="1:14" x14ac:dyDescent="0.25">
      <c r="A1583" t="s">
        <v>3571</v>
      </c>
      <c r="B1583">
        <v>19579.297999999999</v>
      </c>
      <c r="K1583">
        <f t="shared" si="101"/>
        <v>8.5349999999998545</v>
      </c>
      <c r="L1583">
        <f t="shared" si="102"/>
        <v>0</v>
      </c>
      <c r="M1583" s="2">
        <f t="shared" si="103"/>
        <v>-0.18000018000455664</v>
      </c>
      <c r="N1583" s="2">
        <f t="shared" si="100"/>
        <v>-7.0249385319587354E-2</v>
      </c>
    </row>
    <row r="1584" spans="1:14" x14ac:dyDescent="0.25">
      <c r="A1584" t="s">
        <v>3570</v>
      </c>
      <c r="B1584">
        <v>19587.832999999999</v>
      </c>
      <c r="K1584">
        <f t="shared" si="101"/>
        <v>8.544000000001688</v>
      </c>
      <c r="L1584">
        <f t="shared" si="102"/>
        <v>0</v>
      </c>
      <c r="M1584" s="2">
        <f t="shared" si="103"/>
        <v>9.0000090050719628E-2</v>
      </c>
      <c r="N1584" s="2">
        <f t="shared" si="100"/>
        <v>3.5124692678700775E-2</v>
      </c>
    </row>
    <row r="1585" spans="1:14" x14ac:dyDescent="0.25">
      <c r="A1585" t="s">
        <v>3569</v>
      </c>
      <c r="B1585">
        <v>19596.377</v>
      </c>
      <c r="K1585">
        <f t="shared" si="101"/>
        <v>8.5429999999978463</v>
      </c>
      <c r="L1585">
        <f t="shared" si="102"/>
        <v>0</v>
      </c>
      <c r="M1585" s="2">
        <f t="shared" si="103"/>
        <v>6.0000059935438339E-2</v>
      </c>
      <c r="N1585" s="2">
        <f t="shared" si="100"/>
        <v>2.3416461747416406E-2</v>
      </c>
    </row>
    <row r="1586" spans="1:14" x14ac:dyDescent="0.25">
      <c r="A1586" t="s">
        <v>3568</v>
      </c>
      <c r="B1586">
        <v>19604.919999999998</v>
      </c>
      <c r="K1586">
        <f t="shared" si="101"/>
        <v>8.7870000000002619</v>
      </c>
      <c r="L1586">
        <f t="shared" si="102"/>
        <v>1</v>
      </c>
      <c r="M1586" s="2">
        <f t="shared" si="103"/>
        <v>7.3800073800152264</v>
      </c>
      <c r="N1586" s="2">
        <f t="shared" si="100"/>
        <v>2.8802247980360685</v>
      </c>
    </row>
    <row r="1587" spans="1:14" x14ac:dyDescent="0.25">
      <c r="A1587" t="s">
        <v>3567</v>
      </c>
      <c r="B1587">
        <v>19613.706999999999</v>
      </c>
      <c r="K1587">
        <f t="shared" si="101"/>
        <v>8.5349999999998545</v>
      </c>
      <c r="L1587">
        <f t="shared" si="102"/>
        <v>0</v>
      </c>
      <c r="M1587" s="2">
        <f t="shared" si="103"/>
        <v>-0.18000018000455664</v>
      </c>
      <c r="N1587" s="2">
        <f t="shared" si="100"/>
        <v>-7.0249385319587354E-2</v>
      </c>
    </row>
    <row r="1588" spans="1:14" x14ac:dyDescent="0.25">
      <c r="A1588" t="s">
        <v>3566</v>
      </c>
      <c r="B1588">
        <v>19622.241999999998</v>
      </c>
      <c r="K1588">
        <f t="shared" si="101"/>
        <v>8.5430000000014843</v>
      </c>
      <c r="L1588">
        <f t="shared" si="102"/>
        <v>0</v>
      </c>
      <c r="M1588" s="2">
        <f t="shared" si="103"/>
        <v>6.0000060044577815E-2</v>
      </c>
      <c r="N1588" s="2">
        <f t="shared" si="100"/>
        <v>2.3416461790004561E-2</v>
      </c>
    </row>
    <row r="1589" spans="1:14" x14ac:dyDescent="0.25">
      <c r="A1589" t="s">
        <v>3565</v>
      </c>
      <c r="B1589">
        <v>19630.785</v>
      </c>
      <c r="K1589">
        <f t="shared" si="101"/>
        <v>8.5450000000018917</v>
      </c>
      <c r="L1589">
        <f t="shared" si="102"/>
        <v>0</v>
      </c>
      <c r="M1589" s="2">
        <f t="shared" si="103"/>
        <v>0.12000012005686143</v>
      </c>
      <c r="N1589" s="2">
        <f t="shared" si="100"/>
        <v>4.6832923567396989E-2</v>
      </c>
    </row>
    <row r="1590" spans="1:14" x14ac:dyDescent="0.25">
      <c r="A1590" t="s">
        <v>3564</v>
      </c>
      <c r="B1590">
        <v>19639.330000000002</v>
      </c>
      <c r="K1590">
        <f t="shared" si="101"/>
        <v>8.5349999999998545</v>
      </c>
      <c r="L1590">
        <f t="shared" si="102"/>
        <v>0</v>
      </c>
      <c r="M1590" s="2">
        <f t="shared" si="103"/>
        <v>-0.18000018000455664</v>
      </c>
      <c r="N1590" s="2">
        <f t="shared" si="100"/>
        <v>-7.0249385319587354E-2</v>
      </c>
    </row>
    <row r="1591" spans="1:14" x14ac:dyDescent="0.25">
      <c r="A1591" t="s">
        <v>3563</v>
      </c>
      <c r="B1591">
        <v>19647.865000000002</v>
      </c>
      <c r="K1591">
        <f t="shared" si="101"/>
        <v>8.5429999999978463</v>
      </c>
      <c r="L1591">
        <f t="shared" si="102"/>
        <v>0</v>
      </c>
      <c r="M1591" s="2">
        <f t="shared" si="103"/>
        <v>6.0000059935438339E-2</v>
      </c>
      <c r="N1591" s="2">
        <f t="shared" si="100"/>
        <v>2.3416461747416406E-2</v>
      </c>
    </row>
    <row r="1592" spans="1:14" x14ac:dyDescent="0.25">
      <c r="A1592" t="s">
        <v>3562</v>
      </c>
      <c r="B1592">
        <v>19656.407999999999</v>
      </c>
      <c r="K1592">
        <f t="shared" si="101"/>
        <v>8.5430000000014843</v>
      </c>
      <c r="L1592">
        <f t="shared" si="102"/>
        <v>0</v>
      </c>
      <c r="M1592" s="2">
        <f t="shared" si="103"/>
        <v>6.0000060044577815E-2</v>
      </c>
      <c r="N1592" s="2">
        <f t="shared" si="100"/>
        <v>2.3416461790004561E-2</v>
      </c>
    </row>
    <row r="1593" spans="1:14" x14ac:dyDescent="0.25">
      <c r="A1593" t="s">
        <v>3561</v>
      </c>
      <c r="B1593">
        <v>19664.951000000001</v>
      </c>
      <c r="K1593">
        <f t="shared" si="101"/>
        <v>8.5449999999982538</v>
      </c>
      <c r="L1593">
        <f t="shared" si="102"/>
        <v>0</v>
      </c>
      <c r="M1593" s="2">
        <f t="shared" si="103"/>
        <v>0.12000011994772196</v>
      </c>
      <c r="N1593" s="2">
        <f t="shared" si="100"/>
        <v>4.6832923524808834E-2</v>
      </c>
    </row>
    <row r="1594" spans="1:14" x14ac:dyDescent="0.25">
      <c r="A1594" t="s">
        <v>3560</v>
      </c>
      <c r="B1594">
        <v>19673.495999999999</v>
      </c>
      <c r="K1594">
        <f t="shared" si="101"/>
        <v>8.5349999999998545</v>
      </c>
      <c r="L1594">
        <f t="shared" si="102"/>
        <v>0</v>
      </c>
      <c r="M1594" s="2">
        <f t="shared" si="103"/>
        <v>-0.18000018000455664</v>
      </c>
      <c r="N1594" s="2">
        <f t="shared" si="100"/>
        <v>-7.0249385319587354E-2</v>
      </c>
    </row>
    <row r="1595" spans="1:14" x14ac:dyDescent="0.25">
      <c r="A1595" t="s">
        <v>3559</v>
      </c>
      <c r="B1595">
        <v>19682.030999999999</v>
      </c>
      <c r="K1595">
        <f t="shared" si="101"/>
        <v>8.5430000000014843</v>
      </c>
      <c r="L1595">
        <f t="shared" si="102"/>
        <v>0</v>
      </c>
      <c r="M1595" s="2">
        <f t="shared" si="103"/>
        <v>6.0000060044577815E-2</v>
      </c>
      <c r="N1595" s="2">
        <f t="shared" si="100"/>
        <v>2.3416461790004561E-2</v>
      </c>
    </row>
    <row r="1596" spans="1:14" x14ac:dyDescent="0.25">
      <c r="A1596" t="s">
        <v>3558</v>
      </c>
      <c r="B1596">
        <v>19690.574000000001</v>
      </c>
      <c r="K1596">
        <f t="shared" si="101"/>
        <v>8.5459999999984575</v>
      </c>
      <c r="L1596">
        <f t="shared" si="102"/>
        <v>0</v>
      </c>
      <c r="M1596" s="2">
        <f t="shared" si="103"/>
        <v>0.15000014995386377</v>
      </c>
      <c r="N1596" s="2">
        <f t="shared" si="100"/>
        <v>5.8541154413505048E-2</v>
      </c>
    </row>
    <row r="1597" spans="1:14" x14ac:dyDescent="0.25">
      <c r="A1597" t="s">
        <v>3557</v>
      </c>
      <c r="B1597">
        <v>19699.12</v>
      </c>
      <c r="K1597">
        <f t="shared" si="101"/>
        <v>8.532999999999447</v>
      </c>
      <c r="L1597">
        <f t="shared" si="102"/>
        <v>0</v>
      </c>
      <c r="M1597" s="2">
        <f t="shared" si="103"/>
        <v>-0.24000024001684025</v>
      </c>
      <c r="N1597" s="2">
        <f t="shared" si="100"/>
        <v>-9.3665847096979782E-2</v>
      </c>
    </row>
    <row r="1598" spans="1:14" x14ac:dyDescent="0.25">
      <c r="A1598" t="s">
        <v>3556</v>
      </c>
      <c r="B1598">
        <v>19707.652999999998</v>
      </c>
      <c r="K1598">
        <f t="shared" si="101"/>
        <v>8.544000000001688</v>
      </c>
      <c r="L1598">
        <f t="shared" si="102"/>
        <v>0</v>
      </c>
      <c r="M1598" s="2">
        <f t="shared" si="103"/>
        <v>9.0000090050719628E-2</v>
      </c>
      <c r="N1598" s="2">
        <f t="shared" si="100"/>
        <v>3.5124692678700775E-2</v>
      </c>
    </row>
    <row r="1599" spans="1:14" x14ac:dyDescent="0.25">
      <c r="A1599" t="s">
        <v>3555</v>
      </c>
      <c r="B1599">
        <v>19716.197</v>
      </c>
      <c r="K1599">
        <f t="shared" si="101"/>
        <v>8.6389999999992142</v>
      </c>
      <c r="L1599">
        <f t="shared" si="102"/>
        <v>1</v>
      </c>
      <c r="M1599" s="2">
        <f t="shared" si="103"/>
        <v>2.9400029399793546</v>
      </c>
      <c r="N1599" s="2">
        <f t="shared" si="100"/>
        <v>1.1474066268494676</v>
      </c>
    </row>
    <row r="1600" spans="1:14" x14ac:dyDescent="0.25">
      <c r="A1600" t="s">
        <v>3554</v>
      </c>
      <c r="B1600">
        <v>19724.835999999999</v>
      </c>
      <c r="K1600">
        <f t="shared" si="101"/>
        <v>8.5450000000018917</v>
      </c>
      <c r="L1600">
        <f t="shared" si="102"/>
        <v>0</v>
      </c>
      <c r="M1600" s="2">
        <f t="shared" si="103"/>
        <v>0.12000012005686143</v>
      </c>
      <c r="N1600" s="2">
        <f t="shared" si="100"/>
        <v>4.6832923567396989E-2</v>
      </c>
    </row>
    <row r="1601" spans="1:14" x14ac:dyDescent="0.25">
      <c r="A1601" t="s">
        <v>3553</v>
      </c>
      <c r="B1601">
        <v>19733.381000000001</v>
      </c>
      <c r="K1601">
        <f t="shared" si="101"/>
        <v>8.6059999999997672</v>
      </c>
      <c r="L1601">
        <f t="shared" si="102"/>
        <v>1</v>
      </c>
      <c r="M1601" s="2">
        <f t="shared" si="103"/>
        <v>1.9500019499949539</v>
      </c>
      <c r="N1601" s="2">
        <f t="shared" si="100"/>
        <v>0.76103500760762444</v>
      </c>
    </row>
    <row r="1602" spans="1:14" x14ac:dyDescent="0.25">
      <c r="A1602" t="s">
        <v>3552</v>
      </c>
      <c r="B1602">
        <v>19741.987000000001</v>
      </c>
      <c r="K1602">
        <f t="shared" si="101"/>
        <v>8.6389999999992142</v>
      </c>
      <c r="L1602">
        <f t="shared" si="102"/>
        <v>1</v>
      </c>
      <c r="M1602" s="2">
        <f t="shared" si="103"/>
        <v>2.9400029399793546</v>
      </c>
      <c r="N1602" s="2">
        <f t="shared" si="100"/>
        <v>1.1474066268494676</v>
      </c>
    </row>
    <row r="1603" spans="1:14" x14ac:dyDescent="0.25">
      <c r="A1603" t="s">
        <v>3551</v>
      </c>
      <c r="B1603">
        <v>19750.626</v>
      </c>
      <c r="K1603">
        <f t="shared" si="101"/>
        <v>8.54399999999805</v>
      </c>
      <c r="L1603">
        <f t="shared" si="102"/>
        <v>0</v>
      </c>
      <c r="M1603" s="2">
        <f t="shared" si="103"/>
        <v>9.0000089941580153E-2</v>
      </c>
      <c r="N1603" s="2">
        <f t="shared" si="100"/>
        <v>3.512469263611262E-2</v>
      </c>
    </row>
    <row r="1604" spans="1:14" x14ac:dyDescent="0.25">
      <c r="A1604" t="s">
        <v>3550</v>
      </c>
      <c r="B1604">
        <v>19759.169999999998</v>
      </c>
      <c r="K1604">
        <f t="shared" si="101"/>
        <v>8.544000000001688</v>
      </c>
      <c r="L1604">
        <f t="shared" si="102"/>
        <v>0</v>
      </c>
      <c r="M1604" s="2">
        <f t="shared" si="103"/>
        <v>9.0000090050719628E-2</v>
      </c>
      <c r="N1604" s="2">
        <f t="shared" ref="N1604:N1667" si="104">((B1605-B1604)/8.541-1)*100</f>
        <v>3.5124692678700775E-2</v>
      </c>
    </row>
    <row r="1605" spans="1:14" x14ac:dyDescent="0.25">
      <c r="A1605" t="s">
        <v>3549</v>
      </c>
      <c r="B1605">
        <v>19767.714</v>
      </c>
      <c r="K1605">
        <f t="shared" ref="K1605:K1668" si="105">B1606-B1605</f>
        <v>8.5349999999998545</v>
      </c>
      <c r="L1605">
        <f t="shared" ref="L1605:L1668" si="106">IF(K1605&gt;8.55,1,0 )</f>
        <v>0</v>
      </c>
      <c r="M1605" s="2">
        <f t="shared" ref="M1605:M1668" si="107">(B1606-B1605-8.541)/0.0333333</f>
        <v>-0.18000018000455664</v>
      </c>
      <c r="N1605" s="2">
        <f t="shared" si="104"/>
        <v>-7.0249385319587354E-2</v>
      </c>
    </row>
    <row r="1606" spans="1:14" x14ac:dyDescent="0.25">
      <c r="A1606" t="s">
        <v>3548</v>
      </c>
      <c r="B1606">
        <v>19776.249</v>
      </c>
      <c r="K1606">
        <f t="shared" si="105"/>
        <v>8.544000000001688</v>
      </c>
      <c r="L1606">
        <f t="shared" si="106"/>
        <v>0</v>
      </c>
      <c r="M1606" s="2">
        <f t="shared" si="107"/>
        <v>9.0000090050719628E-2</v>
      </c>
      <c r="N1606" s="2">
        <f t="shared" si="104"/>
        <v>3.5124692678700775E-2</v>
      </c>
    </row>
    <row r="1607" spans="1:14" x14ac:dyDescent="0.25">
      <c r="A1607" t="s">
        <v>3547</v>
      </c>
      <c r="B1607">
        <v>19784.793000000001</v>
      </c>
      <c r="K1607">
        <f t="shared" si="105"/>
        <v>8.54399999999805</v>
      </c>
      <c r="L1607">
        <f t="shared" si="106"/>
        <v>0</v>
      </c>
      <c r="M1607" s="2">
        <f t="shared" si="107"/>
        <v>9.0000089941580153E-2</v>
      </c>
      <c r="N1607" s="2">
        <f t="shared" si="104"/>
        <v>3.512469263611262E-2</v>
      </c>
    </row>
    <row r="1608" spans="1:14" x14ac:dyDescent="0.25">
      <c r="A1608" t="s">
        <v>3546</v>
      </c>
      <c r="B1608">
        <v>19793.337</v>
      </c>
      <c r="K1608">
        <f t="shared" si="105"/>
        <v>8.5430000000014843</v>
      </c>
      <c r="L1608">
        <f t="shared" si="106"/>
        <v>0</v>
      </c>
      <c r="M1608" s="2">
        <f t="shared" si="107"/>
        <v>6.0000060044577815E-2</v>
      </c>
      <c r="N1608" s="2">
        <f t="shared" si="104"/>
        <v>2.3416461790004561E-2</v>
      </c>
    </row>
    <row r="1609" spans="1:14" x14ac:dyDescent="0.25">
      <c r="A1609" t="s">
        <v>3545</v>
      </c>
      <c r="B1609">
        <v>19801.88</v>
      </c>
      <c r="K1609">
        <f t="shared" si="105"/>
        <v>8.5349999999998545</v>
      </c>
      <c r="L1609">
        <f t="shared" si="106"/>
        <v>0</v>
      </c>
      <c r="M1609" s="2">
        <f t="shared" si="107"/>
        <v>-0.18000018000455664</v>
      </c>
      <c r="N1609" s="2">
        <f t="shared" si="104"/>
        <v>-7.0249385319587354E-2</v>
      </c>
    </row>
    <row r="1610" spans="1:14" x14ac:dyDescent="0.25">
      <c r="A1610" t="s">
        <v>3544</v>
      </c>
      <c r="B1610">
        <v>19810.415000000001</v>
      </c>
      <c r="K1610">
        <f t="shared" si="105"/>
        <v>8.54399999999805</v>
      </c>
      <c r="L1610">
        <f t="shared" si="106"/>
        <v>0</v>
      </c>
      <c r="M1610" s="2">
        <f t="shared" si="107"/>
        <v>9.0000089941580153E-2</v>
      </c>
      <c r="N1610" s="2">
        <f t="shared" si="104"/>
        <v>3.512469263611262E-2</v>
      </c>
    </row>
    <row r="1611" spans="1:14" x14ac:dyDescent="0.25">
      <c r="A1611" t="s">
        <v>3543</v>
      </c>
      <c r="B1611">
        <v>19818.958999999999</v>
      </c>
      <c r="K1611">
        <f t="shared" si="105"/>
        <v>8.5430000000014843</v>
      </c>
      <c r="L1611">
        <f t="shared" si="106"/>
        <v>0</v>
      </c>
      <c r="M1611" s="2">
        <f t="shared" si="107"/>
        <v>6.0000060044577815E-2</v>
      </c>
      <c r="N1611" s="2">
        <f t="shared" si="104"/>
        <v>2.3416461790004561E-2</v>
      </c>
    </row>
    <row r="1612" spans="1:14" x14ac:dyDescent="0.25">
      <c r="A1612" t="s">
        <v>3542</v>
      </c>
      <c r="B1612">
        <v>19827.502</v>
      </c>
      <c r="K1612">
        <f t="shared" si="105"/>
        <v>8.5360000000000582</v>
      </c>
      <c r="L1612">
        <f t="shared" si="106"/>
        <v>0</v>
      </c>
      <c r="M1612" s="2">
        <f t="shared" si="107"/>
        <v>-0.15000014999841485</v>
      </c>
      <c r="N1612" s="2">
        <f t="shared" si="104"/>
        <v>-5.854115443089114E-2</v>
      </c>
    </row>
    <row r="1613" spans="1:14" x14ac:dyDescent="0.25">
      <c r="A1613" t="s">
        <v>3541</v>
      </c>
      <c r="B1613">
        <v>19836.038</v>
      </c>
      <c r="K1613">
        <f t="shared" si="105"/>
        <v>8.5429999999978463</v>
      </c>
      <c r="L1613">
        <f t="shared" si="106"/>
        <v>0</v>
      </c>
      <c r="M1613" s="2">
        <f t="shared" si="107"/>
        <v>6.0000059935438339E-2</v>
      </c>
      <c r="N1613" s="2">
        <f t="shared" si="104"/>
        <v>2.3416461747416406E-2</v>
      </c>
    </row>
    <row r="1614" spans="1:14" x14ac:dyDescent="0.25">
      <c r="A1614" t="s">
        <v>3540</v>
      </c>
      <c r="B1614">
        <v>19844.580999999998</v>
      </c>
      <c r="K1614">
        <f t="shared" si="105"/>
        <v>8.544000000001688</v>
      </c>
      <c r="L1614">
        <f t="shared" si="106"/>
        <v>0</v>
      </c>
      <c r="M1614" s="2">
        <f t="shared" si="107"/>
        <v>9.0000090050719628E-2</v>
      </c>
      <c r="N1614" s="2">
        <f t="shared" si="104"/>
        <v>3.5124692678700775E-2</v>
      </c>
    </row>
    <row r="1615" spans="1:14" x14ac:dyDescent="0.25">
      <c r="A1615" t="s">
        <v>3539</v>
      </c>
      <c r="B1615">
        <v>19853.125</v>
      </c>
      <c r="K1615">
        <f t="shared" si="105"/>
        <v>8.5760000000009313</v>
      </c>
      <c r="L1615">
        <f t="shared" si="106"/>
        <v>1</v>
      </c>
      <c r="M1615" s="2">
        <f t="shared" si="107"/>
        <v>1.0500010500289785</v>
      </c>
      <c r="N1615" s="2">
        <f t="shared" si="104"/>
        <v>0.40978808103184772</v>
      </c>
    </row>
    <row r="1616" spans="1:14" x14ac:dyDescent="0.25">
      <c r="A1616" t="s">
        <v>3538</v>
      </c>
      <c r="B1616">
        <v>19861.701000000001</v>
      </c>
      <c r="K1616">
        <f t="shared" si="105"/>
        <v>8.5349999999998545</v>
      </c>
      <c r="L1616">
        <f t="shared" si="106"/>
        <v>0</v>
      </c>
      <c r="M1616" s="2">
        <f t="shared" si="107"/>
        <v>-0.18000018000455664</v>
      </c>
      <c r="N1616" s="2">
        <f t="shared" si="104"/>
        <v>-7.0249385319587354E-2</v>
      </c>
    </row>
    <row r="1617" spans="1:14" x14ac:dyDescent="0.25">
      <c r="A1617" t="s">
        <v>3537</v>
      </c>
      <c r="B1617">
        <v>19870.236000000001</v>
      </c>
      <c r="K1617">
        <f t="shared" si="105"/>
        <v>8.5429999999978463</v>
      </c>
      <c r="L1617">
        <f t="shared" si="106"/>
        <v>0</v>
      </c>
      <c r="M1617" s="2">
        <f t="shared" si="107"/>
        <v>6.0000059935438339E-2</v>
      </c>
      <c r="N1617" s="2">
        <f t="shared" si="104"/>
        <v>2.3416461747416406E-2</v>
      </c>
    </row>
    <row r="1618" spans="1:14" x14ac:dyDescent="0.25">
      <c r="A1618" t="s">
        <v>3536</v>
      </c>
      <c r="B1618">
        <v>19878.778999999999</v>
      </c>
      <c r="K1618">
        <f t="shared" si="105"/>
        <v>8.544000000001688</v>
      </c>
      <c r="L1618">
        <f t="shared" si="106"/>
        <v>0</v>
      </c>
      <c r="M1618" s="2">
        <f t="shared" si="107"/>
        <v>9.0000090050719628E-2</v>
      </c>
      <c r="N1618" s="2">
        <f t="shared" si="104"/>
        <v>3.5124692678700775E-2</v>
      </c>
    </row>
    <row r="1619" spans="1:14" x14ac:dyDescent="0.25">
      <c r="A1619" t="s">
        <v>3535</v>
      </c>
      <c r="B1619">
        <v>19887.323</v>
      </c>
      <c r="K1619">
        <f t="shared" si="105"/>
        <v>8.6069999999999709</v>
      </c>
      <c r="L1619">
        <f t="shared" si="106"/>
        <v>1</v>
      </c>
      <c r="M1619" s="2">
        <f t="shared" si="107"/>
        <v>1.9800019800010955</v>
      </c>
      <c r="N1619" s="2">
        <f t="shared" si="104"/>
        <v>0.77274323849632065</v>
      </c>
    </row>
    <row r="1620" spans="1:14" x14ac:dyDescent="0.25">
      <c r="A1620" t="s">
        <v>3534</v>
      </c>
      <c r="B1620">
        <v>19895.93</v>
      </c>
      <c r="K1620">
        <f t="shared" si="105"/>
        <v>8.54399999999805</v>
      </c>
      <c r="L1620">
        <f t="shared" si="106"/>
        <v>0</v>
      </c>
      <c r="M1620" s="2">
        <f t="shared" si="107"/>
        <v>9.0000089941580153E-2</v>
      </c>
      <c r="N1620" s="2">
        <f t="shared" si="104"/>
        <v>3.512469263611262E-2</v>
      </c>
    </row>
    <row r="1621" spans="1:14" x14ac:dyDescent="0.25">
      <c r="A1621" t="s">
        <v>3533</v>
      </c>
      <c r="B1621">
        <v>19904.473999999998</v>
      </c>
      <c r="K1621">
        <f t="shared" si="105"/>
        <v>8.5349999999998545</v>
      </c>
      <c r="L1621">
        <f t="shared" si="106"/>
        <v>0</v>
      </c>
      <c r="M1621" s="2">
        <f t="shared" si="107"/>
        <v>-0.18000018000455664</v>
      </c>
      <c r="N1621" s="2">
        <f t="shared" si="104"/>
        <v>-7.0249385319587354E-2</v>
      </c>
    </row>
    <row r="1622" spans="1:14" x14ac:dyDescent="0.25">
      <c r="A1622" t="s">
        <v>3532</v>
      </c>
      <c r="B1622">
        <v>19913.008999999998</v>
      </c>
      <c r="K1622">
        <f t="shared" si="105"/>
        <v>8.544000000001688</v>
      </c>
      <c r="L1622">
        <f t="shared" si="106"/>
        <v>0</v>
      </c>
      <c r="M1622" s="2">
        <f t="shared" si="107"/>
        <v>9.0000090050719628E-2</v>
      </c>
      <c r="N1622" s="2">
        <f t="shared" si="104"/>
        <v>3.5124692678700775E-2</v>
      </c>
    </row>
    <row r="1623" spans="1:14" x14ac:dyDescent="0.25">
      <c r="A1623" t="s">
        <v>3531</v>
      </c>
      <c r="B1623">
        <v>19921.553</v>
      </c>
      <c r="K1623">
        <f t="shared" si="105"/>
        <v>8.5430000000014843</v>
      </c>
      <c r="L1623">
        <f t="shared" si="106"/>
        <v>0</v>
      </c>
      <c r="M1623" s="2">
        <f t="shared" si="107"/>
        <v>6.0000060044577815E-2</v>
      </c>
      <c r="N1623" s="2">
        <f t="shared" si="104"/>
        <v>2.3416461790004561E-2</v>
      </c>
    </row>
    <row r="1624" spans="1:14" x14ac:dyDescent="0.25">
      <c r="A1624" t="s">
        <v>3530</v>
      </c>
      <c r="B1624">
        <v>19930.096000000001</v>
      </c>
      <c r="K1624">
        <f t="shared" si="105"/>
        <v>8.5360000000000582</v>
      </c>
      <c r="L1624">
        <f t="shared" si="106"/>
        <v>0</v>
      </c>
      <c r="M1624" s="2">
        <f t="shared" si="107"/>
        <v>-0.15000014999841485</v>
      </c>
      <c r="N1624" s="2">
        <f t="shared" si="104"/>
        <v>-5.854115443089114E-2</v>
      </c>
    </row>
    <row r="1625" spans="1:14" x14ac:dyDescent="0.25">
      <c r="A1625" t="s">
        <v>3529</v>
      </c>
      <c r="B1625">
        <v>19938.632000000001</v>
      </c>
      <c r="K1625">
        <f t="shared" si="105"/>
        <v>8.5429999999978463</v>
      </c>
      <c r="L1625">
        <f t="shared" si="106"/>
        <v>0</v>
      </c>
      <c r="M1625" s="2">
        <f t="shared" si="107"/>
        <v>6.0000059935438339E-2</v>
      </c>
      <c r="N1625" s="2">
        <f t="shared" si="104"/>
        <v>2.3416461747416406E-2</v>
      </c>
    </row>
    <row r="1626" spans="1:14" x14ac:dyDescent="0.25">
      <c r="A1626" t="s">
        <v>3528</v>
      </c>
      <c r="B1626">
        <v>19947.174999999999</v>
      </c>
      <c r="K1626">
        <f t="shared" si="105"/>
        <v>8.544000000001688</v>
      </c>
      <c r="L1626">
        <f t="shared" si="106"/>
        <v>0</v>
      </c>
      <c r="M1626" s="2">
        <f t="shared" si="107"/>
        <v>9.0000090050719628E-2</v>
      </c>
      <c r="N1626" s="2">
        <f t="shared" si="104"/>
        <v>3.5124692678700775E-2</v>
      </c>
    </row>
    <row r="1627" spans="1:14" x14ac:dyDescent="0.25">
      <c r="A1627" t="s">
        <v>3527</v>
      </c>
      <c r="B1627">
        <v>19955.719000000001</v>
      </c>
      <c r="K1627">
        <f t="shared" si="105"/>
        <v>8.54399999999805</v>
      </c>
      <c r="L1627">
        <f t="shared" si="106"/>
        <v>0</v>
      </c>
      <c r="M1627" s="2">
        <f t="shared" si="107"/>
        <v>9.0000089941580153E-2</v>
      </c>
      <c r="N1627" s="2">
        <f t="shared" si="104"/>
        <v>3.512469263611262E-2</v>
      </c>
    </row>
    <row r="1628" spans="1:14" x14ac:dyDescent="0.25">
      <c r="A1628" t="s">
        <v>3526</v>
      </c>
      <c r="B1628">
        <v>19964.262999999999</v>
      </c>
      <c r="K1628">
        <f t="shared" si="105"/>
        <v>8.5349999999998545</v>
      </c>
      <c r="L1628">
        <f t="shared" si="106"/>
        <v>0</v>
      </c>
      <c r="M1628" s="2">
        <f t="shared" si="107"/>
        <v>-0.18000018000455664</v>
      </c>
      <c r="N1628" s="2">
        <f t="shared" si="104"/>
        <v>-7.0249385319587354E-2</v>
      </c>
    </row>
    <row r="1629" spans="1:14" x14ac:dyDescent="0.25">
      <c r="A1629" t="s">
        <v>3525</v>
      </c>
      <c r="B1629">
        <v>19972.797999999999</v>
      </c>
      <c r="K1629">
        <f t="shared" si="105"/>
        <v>8.5430000000014843</v>
      </c>
      <c r="L1629">
        <f t="shared" si="106"/>
        <v>0</v>
      </c>
      <c r="M1629" s="2">
        <f t="shared" si="107"/>
        <v>6.0000060044577815E-2</v>
      </c>
      <c r="N1629" s="2">
        <f t="shared" si="104"/>
        <v>2.3416461790004561E-2</v>
      </c>
    </row>
    <row r="1630" spans="1:14" x14ac:dyDescent="0.25">
      <c r="A1630" t="s">
        <v>3524</v>
      </c>
      <c r="B1630">
        <v>19981.341</v>
      </c>
      <c r="K1630">
        <f t="shared" si="105"/>
        <v>8.5449999999982538</v>
      </c>
      <c r="L1630">
        <f t="shared" si="106"/>
        <v>0</v>
      </c>
      <c r="M1630" s="2">
        <f t="shared" si="107"/>
        <v>0.12000011994772196</v>
      </c>
      <c r="N1630" s="2">
        <f t="shared" si="104"/>
        <v>4.6832923524808834E-2</v>
      </c>
    </row>
    <row r="1631" spans="1:14" x14ac:dyDescent="0.25">
      <c r="A1631" t="s">
        <v>3523</v>
      </c>
      <c r="B1631">
        <v>19989.885999999999</v>
      </c>
      <c r="K1631">
        <f t="shared" si="105"/>
        <v>8.5349999999998545</v>
      </c>
      <c r="L1631">
        <f t="shared" si="106"/>
        <v>0</v>
      </c>
      <c r="M1631" s="2">
        <f t="shared" si="107"/>
        <v>-0.18000018000455664</v>
      </c>
      <c r="N1631" s="2">
        <f t="shared" si="104"/>
        <v>-7.0249385319587354E-2</v>
      </c>
    </row>
    <row r="1632" spans="1:14" x14ac:dyDescent="0.25">
      <c r="A1632" t="s">
        <v>3522</v>
      </c>
      <c r="B1632">
        <v>19998.420999999998</v>
      </c>
      <c r="K1632">
        <f t="shared" si="105"/>
        <v>8.5430000000014843</v>
      </c>
      <c r="L1632">
        <f t="shared" si="106"/>
        <v>0</v>
      </c>
      <c r="M1632" s="2">
        <f t="shared" si="107"/>
        <v>6.0000060044577815E-2</v>
      </c>
      <c r="N1632" s="2">
        <f t="shared" si="104"/>
        <v>2.3416461790004561E-2</v>
      </c>
    </row>
    <row r="1633" spans="1:14" x14ac:dyDescent="0.25">
      <c r="A1633" t="s">
        <v>3521</v>
      </c>
      <c r="B1633">
        <v>20006.964</v>
      </c>
      <c r="K1633">
        <f t="shared" si="105"/>
        <v>8.544000000001688</v>
      </c>
      <c r="L1633">
        <f t="shared" si="106"/>
        <v>0</v>
      </c>
      <c r="M1633" s="2">
        <f t="shared" si="107"/>
        <v>9.0000090050719628E-2</v>
      </c>
      <c r="N1633" s="2">
        <f t="shared" si="104"/>
        <v>3.5124692678700775E-2</v>
      </c>
    </row>
    <row r="1634" spans="1:14" x14ac:dyDescent="0.25">
      <c r="A1634" t="s">
        <v>3520</v>
      </c>
      <c r="B1634">
        <v>20015.508000000002</v>
      </c>
      <c r="K1634">
        <f t="shared" si="105"/>
        <v>8.5429999999978463</v>
      </c>
      <c r="L1634">
        <f t="shared" si="106"/>
        <v>0</v>
      </c>
      <c r="M1634" s="2">
        <f t="shared" si="107"/>
        <v>6.0000059935438339E-2</v>
      </c>
      <c r="N1634" s="2">
        <f t="shared" si="104"/>
        <v>2.3416461747416406E-2</v>
      </c>
    </row>
    <row r="1635" spans="1:14" x14ac:dyDescent="0.25">
      <c r="A1635" t="s">
        <v>3519</v>
      </c>
      <c r="B1635">
        <v>20024.050999999999</v>
      </c>
      <c r="K1635">
        <f t="shared" si="105"/>
        <v>8.5360000000000582</v>
      </c>
      <c r="L1635">
        <f t="shared" si="106"/>
        <v>0</v>
      </c>
      <c r="M1635" s="2">
        <f t="shared" si="107"/>
        <v>-0.15000014999841485</v>
      </c>
      <c r="N1635" s="2">
        <f t="shared" si="104"/>
        <v>-5.854115443089114E-2</v>
      </c>
    </row>
    <row r="1636" spans="1:14" x14ac:dyDescent="0.25">
      <c r="A1636" t="s">
        <v>3518</v>
      </c>
      <c r="B1636">
        <v>20032.587</v>
      </c>
      <c r="K1636">
        <f t="shared" si="105"/>
        <v>8.5430000000014843</v>
      </c>
      <c r="L1636">
        <f t="shared" si="106"/>
        <v>0</v>
      </c>
      <c r="M1636" s="2">
        <f t="shared" si="107"/>
        <v>6.0000060044577815E-2</v>
      </c>
      <c r="N1636" s="2">
        <f t="shared" si="104"/>
        <v>2.3416461790004561E-2</v>
      </c>
    </row>
    <row r="1637" spans="1:14" x14ac:dyDescent="0.25">
      <c r="A1637" t="s">
        <v>3517</v>
      </c>
      <c r="B1637">
        <v>20041.13</v>
      </c>
      <c r="K1637">
        <f t="shared" si="105"/>
        <v>8.54399999999805</v>
      </c>
      <c r="L1637">
        <f t="shared" si="106"/>
        <v>0</v>
      </c>
      <c r="M1637" s="2">
        <f t="shared" si="107"/>
        <v>9.0000089941580153E-2</v>
      </c>
      <c r="N1637" s="2">
        <f t="shared" si="104"/>
        <v>3.512469263611262E-2</v>
      </c>
    </row>
    <row r="1638" spans="1:14" x14ac:dyDescent="0.25">
      <c r="A1638" t="s">
        <v>3516</v>
      </c>
      <c r="B1638">
        <v>20049.673999999999</v>
      </c>
      <c r="K1638">
        <f t="shared" si="105"/>
        <v>8.5349999999998545</v>
      </c>
      <c r="L1638">
        <f t="shared" si="106"/>
        <v>0</v>
      </c>
      <c r="M1638" s="2">
        <f t="shared" si="107"/>
        <v>-0.18000018000455664</v>
      </c>
      <c r="N1638" s="2">
        <f t="shared" si="104"/>
        <v>-7.0249385319587354E-2</v>
      </c>
    </row>
    <row r="1639" spans="1:14" x14ac:dyDescent="0.25">
      <c r="A1639" t="s">
        <v>3515</v>
      </c>
      <c r="B1639">
        <v>20058.208999999999</v>
      </c>
      <c r="K1639">
        <f t="shared" si="105"/>
        <v>8.5430000000014843</v>
      </c>
      <c r="L1639">
        <f t="shared" si="106"/>
        <v>0</v>
      </c>
      <c r="M1639" s="2">
        <f t="shared" si="107"/>
        <v>6.0000060044577815E-2</v>
      </c>
      <c r="N1639" s="2">
        <f t="shared" si="104"/>
        <v>2.3416461790004561E-2</v>
      </c>
    </row>
    <row r="1640" spans="1:14" x14ac:dyDescent="0.25">
      <c r="A1640" t="s">
        <v>3514</v>
      </c>
      <c r="B1640">
        <v>20066.752</v>
      </c>
      <c r="K1640">
        <f t="shared" si="105"/>
        <v>8.5449999999982538</v>
      </c>
      <c r="L1640">
        <f t="shared" si="106"/>
        <v>0</v>
      </c>
      <c r="M1640" s="2">
        <f t="shared" si="107"/>
        <v>0.12000011994772196</v>
      </c>
      <c r="N1640" s="2">
        <f t="shared" si="104"/>
        <v>4.6832923524808834E-2</v>
      </c>
    </row>
    <row r="1641" spans="1:14" x14ac:dyDescent="0.25">
      <c r="A1641" t="s">
        <v>3513</v>
      </c>
      <c r="B1641">
        <v>20075.296999999999</v>
      </c>
      <c r="K1641">
        <f t="shared" si="105"/>
        <v>8.544000000001688</v>
      </c>
      <c r="L1641">
        <f t="shared" si="106"/>
        <v>0</v>
      </c>
      <c r="M1641" s="2">
        <f t="shared" si="107"/>
        <v>9.0000090050719628E-2</v>
      </c>
      <c r="N1641" s="2">
        <f t="shared" si="104"/>
        <v>3.5124692678700775E-2</v>
      </c>
    </row>
    <row r="1642" spans="1:14" x14ac:dyDescent="0.25">
      <c r="A1642" t="s">
        <v>3512</v>
      </c>
      <c r="B1642">
        <v>20083.841</v>
      </c>
      <c r="K1642">
        <f t="shared" si="105"/>
        <v>8.5339999999996508</v>
      </c>
      <c r="L1642">
        <f t="shared" si="106"/>
        <v>0</v>
      </c>
      <c r="M1642" s="2">
        <f t="shared" si="107"/>
        <v>-0.21000021001069846</v>
      </c>
      <c r="N1642" s="2">
        <f t="shared" si="104"/>
        <v>-8.1957616208283568E-2</v>
      </c>
    </row>
    <row r="1643" spans="1:14" x14ac:dyDescent="0.25">
      <c r="A1643" t="s">
        <v>3511</v>
      </c>
      <c r="B1643">
        <v>20092.375</v>
      </c>
      <c r="K1643">
        <f t="shared" si="105"/>
        <v>8.544000000001688</v>
      </c>
      <c r="L1643">
        <f t="shared" si="106"/>
        <v>0</v>
      </c>
      <c r="M1643" s="2">
        <f t="shared" si="107"/>
        <v>9.0000090050719628E-2</v>
      </c>
      <c r="N1643" s="2">
        <f t="shared" si="104"/>
        <v>3.5124692678700775E-2</v>
      </c>
    </row>
    <row r="1644" spans="1:14" x14ac:dyDescent="0.25">
      <c r="A1644" t="s">
        <v>3510</v>
      </c>
      <c r="B1644">
        <v>20100.919000000002</v>
      </c>
      <c r="K1644">
        <f t="shared" si="105"/>
        <v>8.54399999999805</v>
      </c>
      <c r="L1644">
        <f t="shared" si="106"/>
        <v>0</v>
      </c>
      <c r="M1644" s="2">
        <f t="shared" si="107"/>
        <v>9.0000089941580153E-2</v>
      </c>
      <c r="N1644" s="2">
        <f t="shared" si="104"/>
        <v>3.512469263611262E-2</v>
      </c>
    </row>
    <row r="1645" spans="1:14" x14ac:dyDescent="0.25">
      <c r="A1645" t="s">
        <v>3509</v>
      </c>
      <c r="B1645">
        <v>20109.463</v>
      </c>
      <c r="K1645">
        <f t="shared" si="105"/>
        <v>8.5349999999998545</v>
      </c>
      <c r="L1645">
        <f t="shared" si="106"/>
        <v>0</v>
      </c>
      <c r="M1645" s="2">
        <f t="shared" si="107"/>
        <v>-0.18000018000455664</v>
      </c>
      <c r="N1645" s="2">
        <f t="shared" si="104"/>
        <v>-7.0249385319587354E-2</v>
      </c>
    </row>
    <row r="1646" spans="1:14" x14ac:dyDescent="0.25">
      <c r="A1646" t="s">
        <v>3508</v>
      </c>
      <c r="B1646">
        <v>20117.998</v>
      </c>
      <c r="K1646">
        <f t="shared" si="105"/>
        <v>8.6069999999999709</v>
      </c>
      <c r="L1646">
        <f t="shared" si="106"/>
        <v>1</v>
      </c>
      <c r="M1646" s="2">
        <f t="shared" si="107"/>
        <v>1.9800019800010955</v>
      </c>
      <c r="N1646" s="2">
        <f t="shared" si="104"/>
        <v>0.77274323849632065</v>
      </c>
    </row>
    <row r="1647" spans="1:14" x14ac:dyDescent="0.25">
      <c r="A1647" t="s">
        <v>3507</v>
      </c>
      <c r="B1647">
        <v>20126.605</v>
      </c>
      <c r="K1647">
        <f t="shared" si="105"/>
        <v>8.544000000001688</v>
      </c>
      <c r="L1647">
        <f t="shared" si="106"/>
        <v>0</v>
      </c>
      <c r="M1647" s="2">
        <f t="shared" si="107"/>
        <v>9.0000090050719628E-2</v>
      </c>
      <c r="N1647" s="2">
        <f t="shared" si="104"/>
        <v>3.5124692678700775E-2</v>
      </c>
    </row>
    <row r="1648" spans="1:14" x14ac:dyDescent="0.25">
      <c r="A1648" t="s">
        <v>3506</v>
      </c>
      <c r="B1648">
        <v>20135.149000000001</v>
      </c>
      <c r="K1648">
        <f t="shared" si="105"/>
        <v>8.5429999999978463</v>
      </c>
      <c r="L1648">
        <f t="shared" si="106"/>
        <v>0</v>
      </c>
      <c r="M1648" s="2">
        <f t="shared" si="107"/>
        <v>6.0000059935438339E-2</v>
      </c>
      <c r="N1648" s="2">
        <f t="shared" si="104"/>
        <v>2.3416461747416406E-2</v>
      </c>
    </row>
    <row r="1649" spans="1:14" x14ac:dyDescent="0.25">
      <c r="A1649" t="s">
        <v>3505</v>
      </c>
      <c r="B1649">
        <v>20143.691999999999</v>
      </c>
      <c r="K1649">
        <f t="shared" si="105"/>
        <v>8.544000000001688</v>
      </c>
      <c r="L1649">
        <f t="shared" si="106"/>
        <v>0</v>
      </c>
      <c r="M1649" s="2">
        <f t="shared" si="107"/>
        <v>9.0000090050719628E-2</v>
      </c>
      <c r="N1649" s="2">
        <f t="shared" si="104"/>
        <v>3.5124692678700775E-2</v>
      </c>
    </row>
    <row r="1650" spans="1:14" x14ac:dyDescent="0.25">
      <c r="A1650" t="s">
        <v>3504</v>
      </c>
      <c r="B1650">
        <v>20152.236000000001</v>
      </c>
      <c r="K1650">
        <f t="shared" si="105"/>
        <v>8.5349999999998545</v>
      </c>
      <c r="L1650">
        <f t="shared" si="106"/>
        <v>0</v>
      </c>
      <c r="M1650" s="2">
        <f t="shared" si="107"/>
        <v>-0.18000018000455664</v>
      </c>
      <c r="N1650" s="2">
        <f t="shared" si="104"/>
        <v>-7.0249385319587354E-2</v>
      </c>
    </row>
    <row r="1651" spans="1:14" x14ac:dyDescent="0.25">
      <c r="A1651" t="s">
        <v>3503</v>
      </c>
      <c r="B1651">
        <v>20160.771000000001</v>
      </c>
      <c r="K1651">
        <f t="shared" si="105"/>
        <v>8.54399999999805</v>
      </c>
      <c r="L1651">
        <f t="shared" si="106"/>
        <v>0</v>
      </c>
      <c r="M1651" s="2">
        <f t="shared" si="107"/>
        <v>9.0000089941580153E-2</v>
      </c>
      <c r="N1651" s="2">
        <f t="shared" si="104"/>
        <v>3.512469263611262E-2</v>
      </c>
    </row>
    <row r="1652" spans="1:14" x14ac:dyDescent="0.25">
      <c r="A1652" t="s">
        <v>3502</v>
      </c>
      <c r="B1652">
        <v>20169.314999999999</v>
      </c>
      <c r="K1652">
        <f t="shared" si="105"/>
        <v>8.5430000000014843</v>
      </c>
      <c r="L1652">
        <f t="shared" si="106"/>
        <v>0</v>
      </c>
      <c r="M1652" s="2">
        <f t="shared" si="107"/>
        <v>6.0000060044577815E-2</v>
      </c>
      <c r="N1652" s="2">
        <f t="shared" si="104"/>
        <v>2.3416461790004561E-2</v>
      </c>
    </row>
    <row r="1653" spans="1:14" x14ac:dyDescent="0.25">
      <c r="A1653" t="s">
        <v>3501</v>
      </c>
      <c r="B1653">
        <v>20177.858</v>
      </c>
      <c r="K1653">
        <f t="shared" si="105"/>
        <v>8.5360000000000582</v>
      </c>
      <c r="L1653">
        <f t="shared" si="106"/>
        <v>0</v>
      </c>
      <c r="M1653" s="2">
        <f t="shared" si="107"/>
        <v>-0.15000014999841485</v>
      </c>
      <c r="N1653" s="2">
        <f t="shared" si="104"/>
        <v>-5.854115443089114E-2</v>
      </c>
    </row>
    <row r="1654" spans="1:14" x14ac:dyDescent="0.25">
      <c r="A1654" t="s">
        <v>3500</v>
      </c>
      <c r="B1654">
        <v>20186.394</v>
      </c>
      <c r="K1654">
        <f t="shared" si="105"/>
        <v>8.5430000000014843</v>
      </c>
      <c r="L1654">
        <f t="shared" si="106"/>
        <v>0</v>
      </c>
      <c r="M1654" s="2">
        <f t="shared" si="107"/>
        <v>6.0000060044577815E-2</v>
      </c>
      <c r="N1654" s="2">
        <f t="shared" si="104"/>
        <v>2.3416461790004561E-2</v>
      </c>
    </row>
    <row r="1655" spans="1:14" x14ac:dyDescent="0.25">
      <c r="A1655" t="s">
        <v>3499</v>
      </c>
      <c r="B1655">
        <v>20194.937000000002</v>
      </c>
      <c r="K1655">
        <f t="shared" si="105"/>
        <v>8.54399999999805</v>
      </c>
      <c r="L1655">
        <f t="shared" si="106"/>
        <v>0</v>
      </c>
      <c r="M1655" s="2">
        <f t="shared" si="107"/>
        <v>9.0000089941580153E-2</v>
      </c>
      <c r="N1655" s="2">
        <f t="shared" si="104"/>
        <v>3.512469263611262E-2</v>
      </c>
    </row>
    <row r="1656" spans="1:14" x14ac:dyDescent="0.25">
      <c r="A1656" t="s">
        <v>3498</v>
      </c>
      <c r="B1656">
        <v>20203.481</v>
      </c>
      <c r="K1656">
        <f t="shared" si="105"/>
        <v>8.5430000000014843</v>
      </c>
      <c r="L1656">
        <f t="shared" si="106"/>
        <v>0</v>
      </c>
      <c r="M1656" s="2">
        <f t="shared" si="107"/>
        <v>6.0000060044577815E-2</v>
      </c>
      <c r="N1656" s="2">
        <f t="shared" si="104"/>
        <v>2.3416461790004561E-2</v>
      </c>
    </row>
    <row r="1657" spans="1:14" x14ac:dyDescent="0.25">
      <c r="A1657" t="s">
        <v>3497</v>
      </c>
      <c r="B1657">
        <v>20212.024000000001</v>
      </c>
      <c r="K1657">
        <f t="shared" si="105"/>
        <v>8.5360000000000582</v>
      </c>
      <c r="L1657">
        <f t="shared" si="106"/>
        <v>0</v>
      </c>
      <c r="M1657" s="2">
        <f t="shared" si="107"/>
        <v>-0.15000014999841485</v>
      </c>
      <c r="N1657" s="2">
        <f t="shared" si="104"/>
        <v>-5.854115443089114E-2</v>
      </c>
    </row>
    <row r="1658" spans="1:14" x14ac:dyDescent="0.25">
      <c r="A1658" t="s">
        <v>3496</v>
      </c>
      <c r="B1658">
        <v>20220.560000000001</v>
      </c>
      <c r="K1658">
        <f t="shared" si="105"/>
        <v>8.5429999999978463</v>
      </c>
      <c r="L1658">
        <f t="shared" si="106"/>
        <v>0</v>
      </c>
      <c r="M1658" s="2">
        <f t="shared" si="107"/>
        <v>6.0000059935438339E-2</v>
      </c>
      <c r="N1658" s="2">
        <f t="shared" si="104"/>
        <v>2.3416461747416406E-2</v>
      </c>
    </row>
    <row r="1659" spans="1:14" x14ac:dyDescent="0.25">
      <c r="A1659" t="s">
        <v>3495</v>
      </c>
      <c r="B1659">
        <v>20229.102999999999</v>
      </c>
      <c r="K1659">
        <f t="shared" si="105"/>
        <v>8.544000000001688</v>
      </c>
      <c r="L1659">
        <f t="shared" si="106"/>
        <v>0</v>
      </c>
      <c r="M1659" s="2">
        <f t="shared" si="107"/>
        <v>9.0000090050719628E-2</v>
      </c>
      <c r="N1659" s="2">
        <f t="shared" si="104"/>
        <v>3.5124692678700775E-2</v>
      </c>
    </row>
    <row r="1660" spans="1:14" x14ac:dyDescent="0.25">
      <c r="A1660" t="s">
        <v>3494</v>
      </c>
      <c r="B1660">
        <v>20237.647000000001</v>
      </c>
      <c r="K1660">
        <f t="shared" si="105"/>
        <v>8.5360000000000582</v>
      </c>
      <c r="L1660">
        <f t="shared" si="106"/>
        <v>0</v>
      </c>
      <c r="M1660" s="2">
        <f t="shared" si="107"/>
        <v>-0.15000014999841485</v>
      </c>
      <c r="N1660" s="2">
        <f t="shared" si="104"/>
        <v>-5.854115443089114E-2</v>
      </c>
    </row>
    <row r="1661" spans="1:14" x14ac:dyDescent="0.25">
      <c r="A1661" t="s">
        <v>3493</v>
      </c>
      <c r="B1661">
        <v>20246.183000000001</v>
      </c>
      <c r="K1661">
        <f t="shared" si="105"/>
        <v>8.5429999999978463</v>
      </c>
      <c r="L1661">
        <f t="shared" si="106"/>
        <v>0</v>
      </c>
      <c r="M1661" s="2">
        <f t="shared" si="107"/>
        <v>6.0000059935438339E-2</v>
      </c>
      <c r="N1661" s="2">
        <f t="shared" si="104"/>
        <v>2.3416461747416406E-2</v>
      </c>
    </row>
    <row r="1662" spans="1:14" x14ac:dyDescent="0.25">
      <c r="A1662" t="s">
        <v>3492</v>
      </c>
      <c r="B1662">
        <v>20254.725999999999</v>
      </c>
      <c r="K1662">
        <f t="shared" si="105"/>
        <v>8.5430000000014843</v>
      </c>
      <c r="L1662">
        <f t="shared" si="106"/>
        <v>0</v>
      </c>
      <c r="M1662" s="2">
        <f t="shared" si="107"/>
        <v>6.0000060044577815E-2</v>
      </c>
      <c r="N1662" s="2">
        <f t="shared" si="104"/>
        <v>2.3416461790004561E-2</v>
      </c>
    </row>
    <row r="1663" spans="1:14" x14ac:dyDescent="0.25">
      <c r="A1663" t="s">
        <v>3491</v>
      </c>
      <c r="B1663">
        <v>20263.269</v>
      </c>
      <c r="K1663">
        <f t="shared" si="105"/>
        <v>8.555000000000291</v>
      </c>
      <c r="L1663">
        <f t="shared" si="106"/>
        <v>1</v>
      </c>
      <c r="M1663" s="2">
        <f t="shared" si="107"/>
        <v>0.42000042000914001</v>
      </c>
      <c r="N1663" s="2">
        <f t="shared" si="104"/>
        <v>0.16391523241179318</v>
      </c>
    </row>
    <row r="1664" spans="1:14" x14ac:dyDescent="0.25">
      <c r="A1664" t="s">
        <v>3490</v>
      </c>
      <c r="B1664">
        <v>20271.824000000001</v>
      </c>
      <c r="K1664">
        <f t="shared" si="105"/>
        <v>8.5560000000004948</v>
      </c>
      <c r="L1664">
        <f t="shared" si="106"/>
        <v>1</v>
      </c>
      <c r="M1664" s="2">
        <f t="shared" si="107"/>
        <v>0.45000045001528183</v>
      </c>
      <c r="N1664" s="2">
        <f t="shared" si="104"/>
        <v>0.17562346330048939</v>
      </c>
    </row>
    <row r="1665" spans="1:14" x14ac:dyDescent="0.25">
      <c r="A1665" t="s">
        <v>3489</v>
      </c>
      <c r="B1665">
        <v>20280.38</v>
      </c>
      <c r="K1665">
        <f t="shared" si="105"/>
        <v>8.54399999999805</v>
      </c>
      <c r="L1665">
        <f t="shared" si="106"/>
        <v>0</v>
      </c>
      <c r="M1665" s="2">
        <f t="shared" si="107"/>
        <v>9.0000089941580153E-2</v>
      </c>
      <c r="N1665" s="2">
        <f t="shared" si="104"/>
        <v>3.512469263611262E-2</v>
      </c>
    </row>
    <row r="1666" spans="1:14" x14ac:dyDescent="0.25">
      <c r="A1666" t="s">
        <v>3488</v>
      </c>
      <c r="B1666">
        <v>20288.923999999999</v>
      </c>
      <c r="K1666">
        <f t="shared" si="105"/>
        <v>8.5430000000014843</v>
      </c>
      <c r="L1666">
        <f t="shared" si="106"/>
        <v>0</v>
      </c>
      <c r="M1666" s="2">
        <f t="shared" si="107"/>
        <v>6.0000060044577815E-2</v>
      </c>
      <c r="N1666" s="2">
        <f t="shared" si="104"/>
        <v>2.3416461790004561E-2</v>
      </c>
    </row>
    <row r="1667" spans="1:14" x14ac:dyDescent="0.25">
      <c r="A1667" t="s">
        <v>3487</v>
      </c>
      <c r="B1667">
        <v>20297.467000000001</v>
      </c>
      <c r="K1667">
        <f t="shared" si="105"/>
        <v>8.54399999999805</v>
      </c>
      <c r="L1667">
        <f t="shared" si="106"/>
        <v>0</v>
      </c>
      <c r="M1667" s="2">
        <f t="shared" si="107"/>
        <v>9.0000089941580153E-2</v>
      </c>
      <c r="N1667" s="2">
        <f t="shared" si="104"/>
        <v>3.512469263611262E-2</v>
      </c>
    </row>
    <row r="1668" spans="1:14" x14ac:dyDescent="0.25">
      <c r="A1668" t="s">
        <v>3486</v>
      </c>
      <c r="B1668">
        <v>20306.010999999999</v>
      </c>
      <c r="K1668">
        <f t="shared" si="105"/>
        <v>8.5349999999998545</v>
      </c>
      <c r="L1668">
        <f t="shared" si="106"/>
        <v>0</v>
      </c>
      <c r="M1668" s="2">
        <f t="shared" si="107"/>
        <v>-0.18000018000455664</v>
      </c>
      <c r="N1668" s="2">
        <f t="shared" ref="N1668:N1731" si="108">((B1669-B1668)/8.541-1)*100</f>
        <v>-7.0249385319587354E-2</v>
      </c>
    </row>
    <row r="1669" spans="1:14" x14ac:dyDescent="0.25">
      <c r="A1669" t="s">
        <v>3485</v>
      </c>
      <c r="B1669">
        <v>20314.545999999998</v>
      </c>
      <c r="K1669">
        <f t="shared" ref="K1669:K1732" si="109">B1670-B1669</f>
        <v>8.680000000000291</v>
      </c>
      <c r="L1669">
        <f t="shared" ref="L1669:L1732" si="110">IF(K1669&gt;8.55,1,0 )</f>
        <v>1</v>
      </c>
      <c r="M1669" s="2">
        <f t="shared" ref="M1669:M1732" si="111">(B1670-B1669-8.541)/0.0333333</f>
        <v>4.1700041700128896</v>
      </c>
      <c r="N1669" s="2">
        <f t="shared" si="108"/>
        <v>1.6274440932009249</v>
      </c>
    </row>
    <row r="1670" spans="1:14" x14ac:dyDescent="0.25">
      <c r="A1670" t="s">
        <v>3484</v>
      </c>
      <c r="B1670">
        <v>20323.225999999999</v>
      </c>
      <c r="K1670">
        <f t="shared" si="109"/>
        <v>8.5360000000000582</v>
      </c>
      <c r="L1670">
        <f t="shared" si="110"/>
        <v>0</v>
      </c>
      <c r="M1670" s="2">
        <f t="shared" si="111"/>
        <v>-0.15000014999841485</v>
      </c>
      <c r="N1670" s="2">
        <f t="shared" si="108"/>
        <v>-5.854115443089114E-2</v>
      </c>
    </row>
    <row r="1671" spans="1:14" x14ac:dyDescent="0.25">
      <c r="A1671" t="s">
        <v>3483</v>
      </c>
      <c r="B1671">
        <v>20331.761999999999</v>
      </c>
      <c r="K1671">
        <f t="shared" si="109"/>
        <v>8.5430000000014843</v>
      </c>
      <c r="L1671">
        <f t="shared" si="110"/>
        <v>0</v>
      </c>
      <c r="M1671" s="2">
        <f t="shared" si="111"/>
        <v>6.0000060044577815E-2</v>
      </c>
      <c r="N1671" s="2">
        <f t="shared" si="108"/>
        <v>2.3416461790004561E-2</v>
      </c>
    </row>
    <row r="1672" spans="1:14" x14ac:dyDescent="0.25">
      <c r="A1672" t="s">
        <v>3482</v>
      </c>
      <c r="B1672">
        <v>20340.305</v>
      </c>
      <c r="K1672">
        <f t="shared" si="109"/>
        <v>8.5430000000014843</v>
      </c>
      <c r="L1672">
        <f t="shared" si="110"/>
        <v>0</v>
      </c>
      <c r="M1672" s="2">
        <f t="shared" si="111"/>
        <v>6.0000060044577815E-2</v>
      </c>
      <c r="N1672" s="2">
        <f t="shared" si="108"/>
        <v>2.3416461790004561E-2</v>
      </c>
    </row>
    <row r="1673" spans="1:14" x14ac:dyDescent="0.25">
      <c r="A1673" t="s">
        <v>3481</v>
      </c>
      <c r="B1673">
        <v>20348.848000000002</v>
      </c>
      <c r="K1673">
        <f t="shared" si="109"/>
        <v>8.5759999999972933</v>
      </c>
      <c r="L1673">
        <f t="shared" si="110"/>
        <v>1</v>
      </c>
      <c r="M1673" s="2">
        <f t="shared" si="111"/>
        <v>1.0500010499198391</v>
      </c>
      <c r="N1673" s="2">
        <f t="shared" si="108"/>
        <v>0.40978808098925956</v>
      </c>
    </row>
    <row r="1674" spans="1:14" x14ac:dyDescent="0.25">
      <c r="A1674" t="s">
        <v>3480</v>
      </c>
      <c r="B1674">
        <v>20357.423999999999</v>
      </c>
      <c r="K1674">
        <f t="shared" si="109"/>
        <v>8.5360000000000582</v>
      </c>
      <c r="L1674">
        <f t="shared" si="110"/>
        <v>0</v>
      </c>
      <c r="M1674" s="2">
        <f t="shared" si="111"/>
        <v>-0.15000014999841485</v>
      </c>
      <c r="N1674" s="2">
        <f t="shared" si="108"/>
        <v>-5.854115443089114E-2</v>
      </c>
    </row>
    <row r="1675" spans="1:14" x14ac:dyDescent="0.25">
      <c r="A1675" t="s">
        <v>3479</v>
      </c>
      <c r="B1675">
        <v>20365.96</v>
      </c>
      <c r="K1675">
        <f t="shared" si="109"/>
        <v>8.5430000000014843</v>
      </c>
      <c r="L1675">
        <f t="shared" si="110"/>
        <v>0</v>
      </c>
      <c r="M1675" s="2">
        <f t="shared" si="111"/>
        <v>6.0000060044577815E-2</v>
      </c>
      <c r="N1675" s="2">
        <f t="shared" si="108"/>
        <v>2.3416461790004561E-2</v>
      </c>
    </row>
    <row r="1676" spans="1:14" x14ac:dyDescent="0.25">
      <c r="A1676" t="s">
        <v>3478</v>
      </c>
      <c r="B1676">
        <v>20374.503000000001</v>
      </c>
      <c r="K1676">
        <f t="shared" si="109"/>
        <v>8.5429999999978463</v>
      </c>
      <c r="L1676">
        <f t="shared" si="110"/>
        <v>0</v>
      </c>
      <c r="M1676" s="2">
        <f t="shared" si="111"/>
        <v>6.0000059935438339E-2</v>
      </c>
      <c r="N1676" s="2">
        <f t="shared" si="108"/>
        <v>2.3416461747416406E-2</v>
      </c>
    </row>
    <row r="1677" spans="1:14" x14ac:dyDescent="0.25">
      <c r="A1677" t="s">
        <v>3477</v>
      </c>
      <c r="B1677">
        <v>20383.045999999998</v>
      </c>
      <c r="K1677">
        <f t="shared" si="109"/>
        <v>8.544000000001688</v>
      </c>
      <c r="L1677">
        <f t="shared" si="110"/>
        <v>0</v>
      </c>
      <c r="M1677" s="2">
        <f t="shared" si="111"/>
        <v>9.0000090050719628E-2</v>
      </c>
      <c r="N1677" s="2">
        <f t="shared" si="108"/>
        <v>3.5124692678700775E-2</v>
      </c>
    </row>
    <row r="1678" spans="1:14" x14ac:dyDescent="0.25">
      <c r="A1678" t="s">
        <v>3476</v>
      </c>
      <c r="B1678">
        <v>20391.59</v>
      </c>
      <c r="K1678">
        <f t="shared" si="109"/>
        <v>8.5349999999998545</v>
      </c>
      <c r="L1678">
        <f t="shared" si="110"/>
        <v>0</v>
      </c>
      <c r="M1678" s="2">
        <f t="shared" si="111"/>
        <v>-0.18000018000455664</v>
      </c>
      <c r="N1678" s="2">
        <f t="shared" si="108"/>
        <v>-7.0249385319587354E-2</v>
      </c>
    </row>
    <row r="1679" spans="1:14" x14ac:dyDescent="0.25">
      <c r="A1679" t="s">
        <v>3475</v>
      </c>
      <c r="B1679">
        <v>20400.125</v>
      </c>
      <c r="K1679">
        <f t="shared" si="109"/>
        <v>8.544000000001688</v>
      </c>
      <c r="L1679">
        <f t="shared" si="110"/>
        <v>0</v>
      </c>
      <c r="M1679" s="2">
        <f t="shared" si="111"/>
        <v>9.0000090050719628E-2</v>
      </c>
      <c r="N1679" s="2">
        <f t="shared" si="108"/>
        <v>3.5124692678700775E-2</v>
      </c>
    </row>
    <row r="1680" spans="1:14" x14ac:dyDescent="0.25">
      <c r="A1680" t="s">
        <v>3474</v>
      </c>
      <c r="B1680">
        <v>20408.669000000002</v>
      </c>
      <c r="K1680">
        <f t="shared" si="109"/>
        <v>8.5449999999982538</v>
      </c>
      <c r="L1680">
        <f t="shared" si="110"/>
        <v>0</v>
      </c>
      <c r="M1680" s="2">
        <f t="shared" si="111"/>
        <v>0.12000011994772196</v>
      </c>
      <c r="N1680" s="2">
        <f t="shared" si="108"/>
        <v>4.6832923524808834E-2</v>
      </c>
    </row>
    <row r="1681" spans="1:14" x14ac:dyDescent="0.25">
      <c r="A1681" t="s">
        <v>3473</v>
      </c>
      <c r="B1681">
        <v>20417.214</v>
      </c>
      <c r="K1681">
        <f t="shared" si="109"/>
        <v>8.5339999999996508</v>
      </c>
      <c r="L1681">
        <f t="shared" si="110"/>
        <v>0</v>
      </c>
      <c r="M1681" s="2">
        <f t="shared" si="111"/>
        <v>-0.21000021001069846</v>
      </c>
      <c r="N1681" s="2">
        <f t="shared" si="108"/>
        <v>-8.1957616208283568E-2</v>
      </c>
    </row>
    <row r="1682" spans="1:14" x14ac:dyDescent="0.25">
      <c r="A1682" t="s">
        <v>3472</v>
      </c>
      <c r="B1682">
        <v>20425.748</v>
      </c>
      <c r="K1682">
        <f t="shared" si="109"/>
        <v>8.544000000001688</v>
      </c>
      <c r="L1682">
        <f t="shared" si="110"/>
        <v>0</v>
      </c>
      <c r="M1682" s="2">
        <f t="shared" si="111"/>
        <v>9.0000090050719628E-2</v>
      </c>
      <c r="N1682" s="2">
        <f t="shared" si="108"/>
        <v>3.5124692678700775E-2</v>
      </c>
    </row>
    <row r="1683" spans="1:14" x14ac:dyDescent="0.25">
      <c r="A1683" t="s">
        <v>3471</v>
      </c>
      <c r="B1683">
        <v>20434.292000000001</v>
      </c>
      <c r="K1683">
        <f t="shared" si="109"/>
        <v>8.5459999999984575</v>
      </c>
      <c r="L1683">
        <f t="shared" si="110"/>
        <v>0</v>
      </c>
      <c r="M1683" s="2">
        <f t="shared" si="111"/>
        <v>0.15000014995386377</v>
      </c>
      <c r="N1683" s="2">
        <f t="shared" si="108"/>
        <v>5.8541154413505048E-2</v>
      </c>
    </row>
    <row r="1684" spans="1:14" x14ac:dyDescent="0.25">
      <c r="A1684" t="s">
        <v>3470</v>
      </c>
      <c r="B1684">
        <v>20442.838</v>
      </c>
      <c r="K1684">
        <f t="shared" si="109"/>
        <v>8.5410000000010768</v>
      </c>
      <c r="L1684">
        <f t="shared" si="110"/>
        <v>0</v>
      </c>
      <c r="M1684" s="2">
        <f t="shared" si="111"/>
        <v>3.2294199634496185E-11</v>
      </c>
      <c r="N1684" s="2">
        <f t="shared" si="108"/>
        <v>1.2612133559741778E-11</v>
      </c>
    </row>
    <row r="1685" spans="1:14" x14ac:dyDescent="0.25">
      <c r="A1685" t="s">
        <v>3469</v>
      </c>
      <c r="B1685">
        <v>20451.379000000001</v>
      </c>
      <c r="K1685">
        <f t="shared" si="109"/>
        <v>8.5349999999998545</v>
      </c>
      <c r="L1685">
        <f t="shared" si="110"/>
        <v>0</v>
      </c>
      <c r="M1685" s="2">
        <f t="shared" si="111"/>
        <v>-0.18000018000455664</v>
      </c>
      <c r="N1685" s="2">
        <f t="shared" si="108"/>
        <v>-7.0249385319587354E-2</v>
      </c>
    </row>
    <row r="1686" spans="1:14" x14ac:dyDescent="0.25">
      <c r="A1686" t="s">
        <v>3468</v>
      </c>
      <c r="B1686">
        <v>20459.914000000001</v>
      </c>
      <c r="K1686">
        <f t="shared" si="109"/>
        <v>8.54399999999805</v>
      </c>
      <c r="L1686">
        <f t="shared" si="110"/>
        <v>0</v>
      </c>
      <c r="M1686" s="2">
        <f t="shared" si="111"/>
        <v>9.0000089941580153E-2</v>
      </c>
      <c r="N1686" s="2">
        <f t="shared" si="108"/>
        <v>3.512469263611262E-2</v>
      </c>
    </row>
    <row r="1687" spans="1:14" x14ac:dyDescent="0.25">
      <c r="A1687" t="s">
        <v>3467</v>
      </c>
      <c r="B1687">
        <v>20468.457999999999</v>
      </c>
      <c r="K1687">
        <f t="shared" si="109"/>
        <v>8.5430000000014843</v>
      </c>
      <c r="L1687">
        <f t="shared" si="110"/>
        <v>0</v>
      </c>
      <c r="M1687" s="2">
        <f t="shared" si="111"/>
        <v>6.0000060044577815E-2</v>
      </c>
      <c r="N1687" s="2">
        <f t="shared" si="108"/>
        <v>2.3416461790004561E-2</v>
      </c>
    </row>
    <row r="1688" spans="1:14" x14ac:dyDescent="0.25">
      <c r="A1688" t="s">
        <v>3466</v>
      </c>
      <c r="B1688">
        <v>20477.001</v>
      </c>
      <c r="K1688">
        <f t="shared" si="109"/>
        <v>8.5360000000000582</v>
      </c>
      <c r="L1688">
        <f t="shared" si="110"/>
        <v>0</v>
      </c>
      <c r="M1688" s="2">
        <f t="shared" si="111"/>
        <v>-0.15000014999841485</v>
      </c>
      <c r="N1688" s="2">
        <f t="shared" si="108"/>
        <v>-5.854115443089114E-2</v>
      </c>
    </row>
    <row r="1689" spans="1:14" x14ac:dyDescent="0.25">
      <c r="A1689" t="s">
        <v>3465</v>
      </c>
      <c r="B1689">
        <v>20485.537</v>
      </c>
      <c r="K1689">
        <f t="shared" si="109"/>
        <v>8.5430000000014843</v>
      </c>
      <c r="L1689">
        <f t="shared" si="110"/>
        <v>0</v>
      </c>
      <c r="M1689" s="2">
        <f t="shared" si="111"/>
        <v>6.0000060044577815E-2</v>
      </c>
      <c r="N1689" s="2">
        <f t="shared" si="108"/>
        <v>2.3416461790004561E-2</v>
      </c>
    </row>
    <row r="1690" spans="1:14" x14ac:dyDescent="0.25">
      <c r="A1690" t="s">
        <v>3464</v>
      </c>
      <c r="B1690">
        <v>20494.080000000002</v>
      </c>
      <c r="K1690">
        <f t="shared" si="109"/>
        <v>8.5429999999978463</v>
      </c>
      <c r="L1690">
        <f t="shared" si="110"/>
        <v>0</v>
      </c>
      <c r="M1690" s="2">
        <f t="shared" si="111"/>
        <v>6.0000059935438339E-2</v>
      </c>
      <c r="N1690" s="2">
        <f t="shared" si="108"/>
        <v>2.3416461747416406E-2</v>
      </c>
    </row>
    <row r="1691" spans="1:14" x14ac:dyDescent="0.25">
      <c r="A1691" t="s">
        <v>3463</v>
      </c>
      <c r="B1691">
        <v>20502.623</v>
      </c>
      <c r="K1691">
        <f t="shared" si="109"/>
        <v>8.5450000000018917</v>
      </c>
      <c r="L1691">
        <f t="shared" si="110"/>
        <v>0</v>
      </c>
      <c r="M1691" s="2">
        <f t="shared" si="111"/>
        <v>0.12000012005686143</v>
      </c>
      <c r="N1691" s="2">
        <f t="shared" si="108"/>
        <v>4.6832923567396989E-2</v>
      </c>
    </row>
    <row r="1692" spans="1:14" x14ac:dyDescent="0.25">
      <c r="A1692" t="s">
        <v>3462</v>
      </c>
      <c r="B1692">
        <v>20511.168000000001</v>
      </c>
      <c r="K1692">
        <f t="shared" si="109"/>
        <v>8.5349999999998545</v>
      </c>
      <c r="L1692">
        <f t="shared" si="110"/>
        <v>0</v>
      </c>
      <c r="M1692" s="2">
        <f t="shared" si="111"/>
        <v>-0.18000018000455664</v>
      </c>
      <c r="N1692" s="2">
        <f t="shared" si="108"/>
        <v>-7.0249385319587354E-2</v>
      </c>
    </row>
    <row r="1693" spans="1:14" x14ac:dyDescent="0.25">
      <c r="A1693" t="s">
        <v>3461</v>
      </c>
      <c r="B1693">
        <v>20519.703000000001</v>
      </c>
      <c r="K1693">
        <f t="shared" si="109"/>
        <v>8.5429999999978463</v>
      </c>
      <c r="L1693">
        <f t="shared" si="110"/>
        <v>0</v>
      </c>
      <c r="M1693" s="2">
        <f t="shared" si="111"/>
        <v>6.0000059935438339E-2</v>
      </c>
      <c r="N1693" s="2">
        <f t="shared" si="108"/>
        <v>2.3416461747416406E-2</v>
      </c>
    </row>
    <row r="1694" spans="1:14" x14ac:dyDescent="0.25">
      <c r="A1694" t="s">
        <v>3460</v>
      </c>
      <c r="B1694">
        <v>20528.245999999999</v>
      </c>
      <c r="K1694">
        <f t="shared" si="109"/>
        <v>8.544000000001688</v>
      </c>
      <c r="L1694">
        <f t="shared" si="110"/>
        <v>0</v>
      </c>
      <c r="M1694" s="2">
        <f t="shared" si="111"/>
        <v>9.0000090050719628E-2</v>
      </c>
      <c r="N1694" s="2">
        <f t="shared" si="108"/>
        <v>3.5124692678700775E-2</v>
      </c>
    </row>
    <row r="1695" spans="1:14" x14ac:dyDescent="0.25">
      <c r="A1695" t="s">
        <v>3459</v>
      </c>
      <c r="B1695">
        <v>20536.79</v>
      </c>
      <c r="K1695">
        <f t="shared" si="109"/>
        <v>8.5349999999998545</v>
      </c>
      <c r="L1695">
        <f t="shared" si="110"/>
        <v>0</v>
      </c>
      <c r="M1695" s="2">
        <f t="shared" si="111"/>
        <v>-0.18000018000455664</v>
      </c>
      <c r="N1695" s="2">
        <f t="shared" si="108"/>
        <v>-7.0249385319587354E-2</v>
      </c>
    </row>
    <row r="1696" spans="1:14" x14ac:dyDescent="0.25">
      <c r="A1696" t="s">
        <v>3458</v>
      </c>
      <c r="B1696">
        <v>20545.325000000001</v>
      </c>
      <c r="K1696">
        <f t="shared" si="109"/>
        <v>8.54399999999805</v>
      </c>
      <c r="L1696">
        <f t="shared" si="110"/>
        <v>0</v>
      </c>
      <c r="M1696" s="2">
        <f t="shared" si="111"/>
        <v>9.0000089941580153E-2</v>
      </c>
      <c r="N1696" s="2">
        <f t="shared" si="108"/>
        <v>3.512469263611262E-2</v>
      </c>
    </row>
    <row r="1697" spans="1:14" x14ac:dyDescent="0.25">
      <c r="A1697" t="s">
        <v>3457</v>
      </c>
      <c r="B1697">
        <v>20553.868999999999</v>
      </c>
      <c r="K1697">
        <f t="shared" si="109"/>
        <v>8.5430000000014843</v>
      </c>
      <c r="L1697">
        <f t="shared" si="110"/>
        <v>0</v>
      </c>
      <c r="M1697" s="2">
        <f t="shared" si="111"/>
        <v>6.0000060044577815E-2</v>
      </c>
      <c r="N1697" s="2">
        <f t="shared" si="108"/>
        <v>2.3416461790004561E-2</v>
      </c>
    </row>
    <row r="1698" spans="1:14" x14ac:dyDescent="0.25">
      <c r="A1698" t="s">
        <v>3456</v>
      </c>
      <c r="B1698">
        <v>20562.412</v>
      </c>
      <c r="K1698">
        <f t="shared" si="109"/>
        <v>8.54399999999805</v>
      </c>
      <c r="L1698">
        <f t="shared" si="110"/>
        <v>0</v>
      </c>
      <c r="M1698" s="2">
        <f t="shared" si="111"/>
        <v>9.0000089941580153E-2</v>
      </c>
      <c r="N1698" s="2">
        <f t="shared" si="108"/>
        <v>3.512469263611262E-2</v>
      </c>
    </row>
    <row r="1699" spans="1:14" x14ac:dyDescent="0.25">
      <c r="A1699" t="s">
        <v>3455</v>
      </c>
      <c r="B1699">
        <v>20570.955999999998</v>
      </c>
      <c r="K1699">
        <f t="shared" si="109"/>
        <v>8.5350000000034925</v>
      </c>
      <c r="L1699">
        <f t="shared" si="110"/>
        <v>0</v>
      </c>
      <c r="M1699" s="2">
        <f t="shared" si="111"/>
        <v>-0.18000017989541717</v>
      </c>
      <c r="N1699" s="2">
        <f t="shared" si="108"/>
        <v>-7.0249385276988097E-2</v>
      </c>
    </row>
    <row r="1700" spans="1:14" x14ac:dyDescent="0.25">
      <c r="A1700" t="s">
        <v>3454</v>
      </c>
      <c r="B1700">
        <v>20579.491000000002</v>
      </c>
      <c r="K1700">
        <f t="shared" si="109"/>
        <v>8.54399999999805</v>
      </c>
      <c r="L1700">
        <f t="shared" si="110"/>
        <v>0</v>
      </c>
      <c r="M1700" s="2">
        <f t="shared" si="111"/>
        <v>9.0000089941580153E-2</v>
      </c>
      <c r="N1700" s="2">
        <f t="shared" si="108"/>
        <v>3.512469263611262E-2</v>
      </c>
    </row>
    <row r="1701" spans="1:14" x14ac:dyDescent="0.25">
      <c r="A1701" t="s">
        <v>3453</v>
      </c>
      <c r="B1701">
        <v>20588.035</v>
      </c>
      <c r="K1701">
        <f t="shared" si="109"/>
        <v>8.544000000001688</v>
      </c>
      <c r="L1701">
        <f t="shared" si="110"/>
        <v>0</v>
      </c>
      <c r="M1701" s="2">
        <f t="shared" si="111"/>
        <v>9.0000090050719628E-2</v>
      </c>
      <c r="N1701" s="2">
        <f t="shared" si="108"/>
        <v>3.5124692678700775E-2</v>
      </c>
    </row>
    <row r="1702" spans="1:14" x14ac:dyDescent="0.25">
      <c r="A1702" t="s">
        <v>3452</v>
      </c>
      <c r="B1702">
        <v>20596.579000000002</v>
      </c>
      <c r="K1702">
        <f t="shared" si="109"/>
        <v>8.5349999999998545</v>
      </c>
      <c r="L1702">
        <f t="shared" si="110"/>
        <v>0</v>
      </c>
      <c r="M1702" s="2">
        <f t="shared" si="111"/>
        <v>-0.18000018000455664</v>
      </c>
      <c r="N1702" s="2">
        <f t="shared" si="108"/>
        <v>-7.0249385319587354E-2</v>
      </c>
    </row>
    <row r="1703" spans="1:14" x14ac:dyDescent="0.25">
      <c r="A1703" t="s">
        <v>3451</v>
      </c>
      <c r="B1703">
        <v>20605.114000000001</v>
      </c>
      <c r="K1703">
        <f t="shared" si="109"/>
        <v>8.5449999999982538</v>
      </c>
      <c r="L1703">
        <f t="shared" si="110"/>
        <v>0</v>
      </c>
      <c r="M1703" s="2">
        <f t="shared" si="111"/>
        <v>0.12000011994772196</v>
      </c>
      <c r="N1703" s="2">
        <f t="shared" si="108"/>
        <v>4.6832923524808834E-2</v>
      </c>
    </row>
    <row r="1704" spans="1:14" x14ac:dyDescent="0.25">
      <c r="A1704" t="s">
        <v>3450</v>
      </c>
      <c r="B1704">
        <v>20613.659</v>
      </c>
      <c r="K1704">
        <f t="shared" si="109"/>
        <v>8.5430000000014843</v>
      </c>
      <c r="L1704">
        <f t="shared" si="110"/>
        <v>0</v>
      </c>
      <c r="M1704" s="2">
        <f t="shared" si="111"/>
        <v>6.0000060044577815E-2</v>
      </c>
      <c r="N1704" s="2">
        <f t="shared" si="108"/>
        <v>2.3416461790004561E-2</v>
      </c>
    </row>
    <row r="1705" spans="1:14" x14ac:dyDescent="0.25">
      <c r="A1705" t="s">
        <v>3449</v>
      </c>
      <c r="B1705">
        <v>20622.202000000001</v>
      </c>
      <c r="K1705">
        <f t="shared" si="109"/>
        <v>8.5349999999998545</v>
      </c>
      <c r="L1705">
        <f t="shared" si="110"/>
        <v>0</v>
      </c>
      <c r="M1705" s="2">
        <f t="shared" si="111"/>
        <v>-0.18000018000455664</v>
      </c>
      <c r="N1705" s="2">
        <f t="shared" si="108"/>
        <v>-7.0249385319587354E-2</v>
      </c>
    </row>
    <row r="1706" spans="1:14" x14ac:dyDescent="0.25">
      <c r="A1706" t="s">
        <v>3448</v>
      </c>
      <c r="B1706">
        <v>20630.737000000001</v>
      </c>
      <c r="K1706">
        <f t="shared" si="109"/>
        <v>8.5429999999978463</v>
      </c>
      <c r="L1706">
        <f t="shared" si="110"/>
        <v>0</v>
      </c>
      <c r="M1706" s="2">
        <f t="shared" si="111"/>
        <v>6.0000059935438339E-2</v>
      </c>
      <c r="N1706" s="2">
        <f t="shared" si="108"/>
        <v>2.3416461747416406E-2</v>
      </c>
    </row>
    <row r="1707" spans="1:14" x14ac:dyDescent="0.25">
      <c r="A1707" t="s">
        <v>3447</v>
      </c>
      <c r="B1707">
        <v>20639.28</v>
      </c>
      <c r="K1707">
        <f t="shared" si="109"/>
        <v>8.6069999999999709</v>
      </c>
      <c r="L1707">
        <f t="shared" si="110"/>
        <v>1</v>
      </c>
      <c r="M1707" s="2">
        <f t="shared" si="111"/>
        <v>1.9800019800010955</v>
      </c>
      <c r="N1707" s="2">
        <f t="shared" si="108"/>
        <v>0.77274323849632065</v>
      </c>
    </row>
    <row r="1708" spans="1:14" x14ac:dyDescent="0.25">
      <c r="A1708" t="s">
        <v>3446</v>
      </c>
      <c r="B1708">
        <v>20647.886999999999</v>
      </c>
      <c r="K1708">
        <f t="shared" si="109"/>
        <v>8.544000000001688</v>
      </c>
      <c r="L1708">
        <f t="shared" si="110"/>
        <v>0</v>
      </c>
      <c r="M1708" s="2">
        <f t="shared" si="111"/>
        <v>9.0000090050719628E-2</v>
      </c>
      <c r="N1708" s="2">
        <f t="shared" si="108"/>
        <v>3.5124692678700775E-2</v>
      </c>
    </row>
    <row r="1709" spans="1:14" x14ac:dyDescent="0.25">
      <c r="A1709" t="s">
        <v>3445</v>
      </c>
      <c r="B1709">
        <v>20656.431</v>
      </c>
      <c r="K1709">
        <f t="shared" si="109"/>
        <v>8.54399999999805</v>
      </c>
      <c r="L1709">
        <f t="shared" si="110"/>
        <v>0</v>
      </c>
      <c r="M1709" s="2">
        <f t="shared" si="111"/>
        <v>9.0000089941580153E-2</v>
      </c>
      <c r="N1709" s="2">
        <f t="shared" si="108"/>
        <v>3.512469263611262E-2</v>
      </c>
    </row>
    <row r="1710" spans="1:14" x14ac:dyDescent="0.25">
      <c r="A1710" t="s">
        <v>3444</v>
      </c>
      <c r="B1710">
        <v>20664.974999999999</v>
      </c>
      <c r="K1710">
        <f t="shared" si="109"/>
        <v>8.6069999999999709</v>
      </c>
      <c r="L1710">
        <f t="shared" si="110"/>
        <v>1</v>
      </c>
      <c r="M1710" s="2">
        <f t="shared" si="111"/>
        <v>1.9800019800010955</v>
      </c>
      <c r="N1710" s="2">
        <f t="shared" si="108"/>
        <v>0.77274323849632065</v>
      </c>
    </row>
    <row r="1711" spans="1:14" x14ac:dyDescent="0.25">
      <c r="A1711" t="s">
        <v>3443</v>
      </c>
      <c r="B1711">
        <v>20673.581999999999</v>
      </c>
      <c r="K1711">
        <f t="shared" si="109"/>
        <v>8.5360000000000582</v>
      </c>
      <c r="L1711">
        <f t="shared" si="110"/>
        <v>0</v>
      </c>
      <c r="M1711" s="2">
        <f t="shared" si="111"/>
        <v>-0.15000014999841485</v>
      </c>
      <c r="N1711" s="2">
        <f t="shared" si="108"/>
        <v>-5.854115443089114E-2</v>
      </c>
    </row>
    <row r="1712" spans="1:14" x14ac:dyDescent="0.25">
      <c r="A1712" t="s">
        <v>3442</v>
      </c>
      <c r="B1712">
        <v>20682.117999999999</v>
      </c>
      <c r="K1712">
        <f t="shared" si="109"/>
        <v>8.5430000000014843</v>
      </c>
      <c r="L1712">
        <f t="shared" si="110"/>
        <v>0</v>
      </c>
      <c r="M1712" s="2">
        <f t="shared" si="111"/>
        <v>6.0000060044577815E-2</v>
      </c>
      <c r="N1712" s="2">
        <f t="shared" si="108"/>
        <v>2.3416461790004561E-2</v>
      </c>
    </row>
    <row r="1713" spans="1:14" x14ac:dyDescent="0.25">
      <c r="A1713" t="s">
        <v>3441</v>
      </c>
      <c r="B1713">
        <v>20690.661</v>
      </c>
      <c r="K1713">
        <f t="shared" si="109"/>
        <v>8.544000000001688</v>
      </c>
      <c r="L1713">
        <f t="shared" si="110"/>
        <v>0</v>
      </c>
      <c r="M1713" s="2">
        <f t="shared" si="111"/>
        <v>9.0000090050719628E-2</v>
      </c>
      <c r="N1713" s="2">
        <f t="shared" si="108"/>
        <v>3.5124692678700775E-2</v>
      </c>
    </row>
    <row r="1714" spans="1:14" x14ac:dyDescent="0.25">
      <c r="A1714" t="s">
        <v>3440</v>
      </c>
      <c r="B1714">
        <v>20699.205000000002</v>
      </c>
      <c r="K1714">
        <f t="shared" si="109"/>
        <v>8.5429999999978463</v>
      </c>
      <c r="L1714">
        <f t="shared" si="110"/>
        <v>0</v>
      </c>
      <c r="M1714" s="2">
        <f t="shared" si="111"/>
        <v>6.0000059935438339E-2</v>
      </c>
      <c r="N1714" s="2">
        <f t="shared" si="108"/>
        <v>2.3416461747416406E-2</v>
      </c>
    </row>
    <row r="1715" spans="1:14" x14ac:dyDescent="0.25">
      <c r="A1715" t="s">
        <v>3439</v>
      </c>
      <c r="B1715">
        <v>20707.748</v>
      </c>
      <c r="K1715">
        <f t="shared" si="109"/>
        <v>8.5360000000000582</v>
      </c>
      <c r="L1715">
        <f t="shared" si="110"/>
        <v>0</v>
      </c>
      <c r="M1715" s="2">
        <f t="shared" si="111"/>
        <v>-0.15000014999841485</v>
      </c>
      <c r="N1715" s="2">
        <f t="shared" si="108"/>
        <v>-5.854115443089114E-2</v>
      </c>
    </row>
    <row r="1716" spans="1:14" x14ac:dyDescent="0.25">
      <c r="A1716" t="s">
        <v>3438</v>
      </c>
      <c r="B1716">
        <v>20716.284</v>
      </c>
      <c r="K1716">
        <f t="shared" si="109"/>
        <v>8.5430000000014843</v>
      </c>
      <c r="L1716">
        <f t="shared" si="110"/>
        <v>0</v>
      </c>
      <c r="M1716" s="2">
        <f t="shared" si="111"/>
        <v>6.0000060044577815E-2</v>
      </c>
      <c r="N1716" s="2">
        <f t="shared" si="108"/>
        <v>2.3416461790004561E-2</v>
      </c>
    </row>
    <row r="1717" spans="1:14" x14ac:dyDescent="0.25">
      <c r="A1717" t="s">
        <v>3437</v>
      </c>
      <c r="B1717">
        <v>20724.827000000001</v>
      </c>
      <c r="K1717">
        <f t="shared" si="109"/>
        <v>8.54399999999805</v>
      </c>
      <c r="L1717">
        <f t="shared" si="110"/>
        <v>0</v>
      </c>
      <c r="M1717" s="2">
        <f t="shared" si="111"/>
        <v>9.0000089941580153E-2</v>
      </c>
      <c r="N1717" s="2">
        <f t="shared" si="108"/>
        <v>3.512469263611262E-2</v>
      </c>
    </row>
    <row r="1718" spans="1:14" x14ac:dyDescent="0.25">
      <c r="A1718" t="s">
        <v>3436</v>
      </c>
      <c r="B1718">
        <v>20733.370999999999</v>
      </c>
      <c r="K1718">
        <f t="shared" si="109"/>
        <v>8.5349999999998545</v>
      </c>
      <c r="L1718">
        <f t="shared" si="110"/>
        <v>0</v>
      </c>
      <c r="M1718" s="2">
        <f t="shared" si="111"/>
        <v>-0.18000018000455664</v>
      </c>
      <c r="N1718" s="2">
        <f t="shared" si="108"/>
        <v>-7.0249385319587354E-2</v>
      </c>
    </row>
    <row r="1719" spans="1:14" x14ac:dyDescent="0.25">
      <c r="A1719" t="s">
        <v>3435</v>
      </c>
      <c r="B1719">
        <v>20741.905999999999</v>
      </c>
      <c r="K1719">
        <f t="shared" si="109"/>
        <v>8.544000000001688</v>
      </c>
      <c r="L1719">
        <f t="shared" si="110"/>
        <v>0</v>
      </c>
      <c r="M1719" s="2">
        <f t="shared" si="111"/>
        <v>9.0000090050719628E-2</v>
      </c>
      <c r="N1719" s="2">
        <f t="shared" si="108"/>
        <v>3.5124692678700775E-2</v>
      </c>
    </row>
    <row r="1720" spans="1:14" x14ac:dyDescent="0.25">
      <c r="A1720" t="s">
        <v>3434</v>
      </c>
      <c r="B1720">
        <v>20750.45</v>
      </c>
      <c r="K1720">
        <f t="shared" si="109"/>
        <v>8.5429999999978463</v>
      </c>
      <c r="L1720">
        <f t="shared" si="110"/>
        <v>0</v>
      </c>
      <c r="M1720" s="2">
        <f t="shared" si="111"/>
        <v>6.0000059935438339E-2</v>
      </c>
      <c r="N1720" s="2">
        <f t="shared" si="108"/>
        <v>2.3416461747416406E-2</v>
      </c>
    </row>
    <row r="1721" spans="1:14" x14ac:dyDescent="0.25">
      <c r="A1721" t="s">
        <v>3433</v>
      </c>
      <c r="B1721">
        <v>20758.992999999999</v>
      </c>
      <c r="K1721">
        <f t="shared" si="109"/>
        <v>8.5430000000014843</v>
      </c>
      <c r="L1721">
        <f t="shared" si="110"/>
        <v>0</v>
      </c>
      <c r="M1721" s="2">
        <f t="shared" si="111"/>
        <v>6.0000060044577815E-2</v>
      </c>
      <c r="N1721" s="2">
        <f t="shared" si="108"/>
        <v>2.3416461790004561E-2</v>
      </c>
    </row>
    <row r="1722" spans="1:14" x14ac:dyDescent="0.25">
      <c r="A1722" t="s">
        <v>3432</v>
      </c>
      <c r="B1722">
        <v>20767.536</v>
      </c>
      <c r="K1722">
        <f t="shared" si="109"/>
        <v>8.5360000000000582</v>
      </c>
      <c r="L1722">
        <f t="shared" si="110"/>
        <v>0</v>
      </c>
      <c r="M1722" s="2">
        <f t="shared" si="111"/>
        <v>-0.15000014999841485</v>
      </c>
      <c r="N1722" s="2">
        <f t="shared" si="108"/>
        <v>-5.854115443089114E-2</v>
      </c>
    </row>
    <row r="1723" spans="1:14" x14ac:dyDescent="0.25">
      <c r="A1723" t="s">
        <v>3431</v>
      </c>
      <c r="B1723">
        <v>20776.072</v>
      </c>
      <c r="K1723">
        <f t="shared" si="109"/>
        <v>8.5430000000014843</v>
      </c>
      <c r="L1723">
        <f t="shared" si="110"/>
        <v>0</v>
      </c>
      <c r="M1723" s="2">
        <f t="shared" si="111"/>
        <v>6.0000060044577815E-2</v>
      </c>
      <c r="N1723" s="2">
        <f t="shared" si="108"/>
        <v>2.3416461790004561E-2</v>
      </c>
    </row>
    <row r="1724" spans="1:14" x14ac:dyDescent="0.25">
      <c r="A1724" t="s">
        <v>3430</v>
      </c>
      <c r="B1724">
        <v>20784.615000000002</v>
      </c>
      <c r="K1724">
        <f t="shared" si="109"/>
        <v>8.5759999999972933</v>
      </c>
      <c r="L1724">
        <f t="shared" si="110"/>
        <v>1</v>
      </c>
      <c r="M1724" s="2">
        <f t="shared" si="111"/>
        <v>1.0500010499198391</v>
      </c>
      <c r="N1724" s="2">
        <f t="shared" si="108"/>
        <v>0.40978808098925956</v>
      </c>
    </row>
    <row r="1725" spans="1:14" x14ac:dyDescent="0.25">
      <c r="A1725" t="s">
        <v>3429</v>
      </c>
      <c r="B1725">
        <v>20793.190999999999</v>
      </c>
      <c r="K1725">
        <f t="shared" si="109"/>
        <v>8.544000000001688</v>
      </c>
      <c r="L1725">
        <f t="shared" si="110"/>
        <v>0</v>
      </c>
      <c r="M1725" s="2">
        <f t="shared" si="111"/>
        <v>9.0000090050719628E-2</v>
      </c>
      <c r="N1725" s="2">
        <f t="shared" si="108"/>
        <v>3.5124692678700775E-2</v>
      </c>
    </row>
    <row r="1726" spans="1:14" x14ac:dyDescent="0.25">
      <c r="A1726" t="s">
        <v>3428</v>
      </c>
      <c r="B1726">
        <v>20801.735000000001</v>
      </c>
      <c r="K1726">
        <f t="shared" si="109"/>
        <v>8.5349999999998545</v>
      </c>
      <c r="L1726">
        <f t="shared" si="110"/>
        <v>0</v>
      </c>
      <c r="M1726" s="2">
        <f t="shared" si="111"/>
        <v>-0.18000018000455664</v>
      </c>
      <c r="N1726" s="2">
        <f t="shared" si="108"/>
        <v>-7.0249385319587354E-2</v>
      </c>
    </row>
    <row r="1727" spans="1:14" x14ac:dyDescent="0.25">
      <c r="A1727" t="s">
        <v>3427</v>
      </c>
      <c r="B1727">
        <v>20810.27</v>
      </c>
      <c r="K1727">
        <f t="shared" si="109"/>
        <v>8.54399999999805</v>
      </c>
      <c r="L1727">
        <f t="shared" si="110"/>
        <v>0</v>
      </c>
      <c r="M1727" s="2">
        <f t="shared" si="111"/>
        <v>9.0000089941580153E-2</v>
      </c>
      <c r="N1727" s="2">
        <f t="shared" si="108"/>
        <v>3.512469263611262E-2</v>
      </c>
    </row>
    <row r="1728" spans="1:14" x14ac:dyDescent="0.25">
      <c r="A1728" t="s">
        <v>3426</v>
      </c>
      <c r="B1728">
        <v>20818.813999999998</v>
      </c>
      <c r="K1728">
        <f t="shared" si="109"/>
        <v>8.5430000000014843</v>
      </c>
      <c r="L1728">
        <f t="shared" si="110"/>
        <v>0</v>
      </c>
      <c r="M1728" s="2">
        <f t="shared" si="111"/>
        <v>6.0000060044577815E-2</v>
      </c>
      <c r="N1728" s="2">
        <f t="shared" si="108"/>
        <v>2.3416461790004561E-2</v>
      </c>
    </row>
    <row r="1729" spans="1:14" x14ac:dyDescent="0.25">
      <c r="A1729" t="s">
        <v>3425</v>
      </c>
      <c r="B1729">
        <v>20827.357</v>
      </c>
      <c r="K1729">
        <f t="shared" si="109"/>
        <v>8.5360000000000582</v>
      </c>
      <c r="L1729">
        <f t="shared" si="110"/>
        <v>0</v>
      </c>
      <c r="M1729" s="2">
        <f t="shared" si="111"/>
        <v>-0.15000014999841485</v>
      </c>
      <c r="N1729" s="2">
        <f t="shared" si="108"/>
        <v>-5.854115443089114E-2</v>
      </c>
    </row>
    <row r="1730" spans="1:14" x14ac:dyDescent="0.25">
      <c r="A1730" t="s">
        <v>3424</v>
      </c>
      <c r="B1730">
        <v>20835.893</v>
      </c>
      <c r="K1730">
        <f t="shared" si="109"/>
        <v>8.544000000001688</v>
      </c>
      <c r="L1730">
        <f t="shared" si="110"/>
        <v>0</v>
      </c>
      <c r="M1730" s="2">
        <f t="shared" si="111"/>
        <v>9.0000090050719628E-2</v>
      </c>
      <c r="N1730" s="2">
        <f t="shared" si="108"/>
        <v>3.5124692678700775E-2</v>
      </c>
    </row>
    <row r="1731" spans="1:14" x14ac:dyDescent="0.25">
      <c r="A1731" t="s">
        <v>3423</v>
      </c>
      <c r="B1731">
        <v>20844.437000000002</v>
      </c>
      <c r="K1731">
        <f t="shared" si="109"/>
        <v>8.6790000000000873</v>
      </c>
      <c r="L1731">
        <f t="shared" si="110"/>
        <v>1</v>
      </c>
      <c r="M1731" s="2">
        <f t="shared" si="111"/>
        <v>4.1400041400067478</v>
      </c>
      <c r="N1731" s="2">
        <f t="shared" si="108"/>
        <v>1.6157358623122287</v>
      </c>
    </row>
    <row r="1732" spans="1:14" x14ac:dyDescent="0.25">
      <c r="A1732" t="s">
        <v>3422</v>
      </c>
      <c r="B1732">
        <v>20853.116000000002</v>
      </c>
      <c r="K1732">
        <f t="shared" si="109"/>
        <v>8.6719999999986612</v>
      </c>
      <c r="L1732">
        <f t="shared" si="110"/>
        <v>1</v>
      </c>
      <c r="M1732" s="2">
        <f t="shared" si="111"/>
        <v>3.930003929963755</v>
      </c>
      <c r="N1732" s="2">
        <f t="shared" ref="N1732:N1795" si="112">((B1733-B1732)/8.541-1)*100</f>
        <v>1.533778246091333</v>
      </c>
    </row>
    <row r="1733" spans="1:14" x14ac:dyDescent="0.25">
      <c r="A1733" t="s">
        <v>3421</v>
      </c>
      <c r="B1733">
        <v>20861.788</v>
      </c>
      <c r="K1733">
        <f t="shared" ref="K1733:K1796" si="113">B1734-B1733</f>
        <v>8.5429999999978463</v>
      </c>
      <c r="L1733">
        <f t="shared" ref="L1733:L1796" si="114">IF(K1733&gt;8.55,1,0 )</f>
        <v>0</v>
      </c>
      <c r="M1733" s="2">
        <f t="shared" ref="M1733:M1796" si="115">(B1734-B1733-8.541)/0.0333333</f>
        <v>6.0000059935438339E-2</v>
      </c>
      <c r="N1733" s="2">
        <f t="shared" si="112"/>
        <v>2.3416461747416406E-2</v>
      </c>
    </row>
    <row r="1734" spans="1:14" x14ac:dyDescent="0.25">
      <c r="A1734" t="s">
        <v>3420</v>
      </c>
      <c r="B1734">
        <v>20870.330999999998</v>
      </c>
      <c r="K1734">
        <f t="shared" si="113"/>
        <v>8.5350000000034925</v>
      </c>
      <c r="L1734">
        <f t="shared" si="114"/>
        <v>0</v>
      </c>
      <c r="M1734" s="2">
        <f t="shared" si="115"/>
        <v>-0.18000017989541717</v>
      </c>
      <c r="N1734" s="2">
        <f t="shared" si="112"/>
        <v>-7.0249385276988097E-2</v>
      </c>
    </row>
    <row r="1735" spans="1:14" x14ac:dyDescent="0.25">
      <c r="A1735" t="s">
        <v>3419</v>
      </c>
      <c r="B1735">
        <v>20878.866000000002</v>
      </c>
      <c r="K1735">
        <f t="shared" si="113"/>
        <v>8.54399999999805</v>
      </c>
      <c r="L1735">
        <f t="shared" si="114"/>
        <v>0</v>
      </c>
      <c r="M1735" s="2">
        <f t="shared" si="115"/>
        <v>9.0000089941580153E-2</v>
      </c>
      <c r="N1735" s="2">
        <f t="shared" si="112"/>
        <v>3.512469263611262E-2</v>
      </c>
    </row>
    <row r="1736" spans="1:14" x14ac:dyDescent="0.25">
      <c r="A1736" t="s">
        <v>3418</v>
      </c>
      <c r="B1736">
        <v>20887.41</v>
      </c>
      <c r="K1736">
        <f t="shared" si="113"/>
        <v>8.5430000000014843</v>
      </c>
      <c r="L1736">
        <f t="shared" si="114"/>
        <v>0</v>
      </c>
      <c r="M1736" s="2">
        <f t="shared" si="115"/>
        <v>6.0000060044577815E-2</v>
      </c>
      <c r="N1736" s="2">
        <f t="shared" si="112"/>
        <v>2.3416461790004561E-2</v>
      </c>
    </row>
    <row r="1737" spans="1:14" x14ac:dyDescent="0.25">
      <c r="A1737" t="s">
        <v>3417</v>
      </c>
      <c r="B1737">
        <v>20895.953000000001</v>
      </c>
      <c r="K1737">
        <f t="shared" si="113"/>
        <v>8.5449999999982538</v>
      </c>
      <c r="L1737">
        <f t="shared" si="114"/>
        <v>0</v>
      </c>
      <c r="M1737" s="2">
        <f t="shared" si="115"/>
        <v>0.12000011994772196</v>
      </c>
      <c r="N1737" s="2">
        <f t="shared" si="112"/>
        <v>4.6832923524808834E-2</v>
      </c>
    </row>
    <row r="1738" spans="1:14" x14ac:dyDescent="0.25">
      <c r="A1738" t="s">
        <v>3416</v>
      </c>
      <c r="B1738">
        <v>20904.498</v>
      </c>
      <c r="K1738">
        <f t="shared" si="113"/>
        <v>8.5349999999998545</v>
      </c>
      <c r="L1738">
        <f t="shared" si="114"/>
        <v>0</v>
      </c>
      <c r="M1738" s="2">
        <f t="shared" si="115"/>
        <v>-0.18000018000455664</v>
      </c>
      <c r="N1738" s="2">
        <f t="shared" si="112"/>
        <v>-7.0249385319587354E-2</v>
      </c>
    </row>
    <row r="1739" spans="1:14" x14ac:dyDescent="0.25">
      <c r="A1739" t="s">
        <v>3415</v>
      </c>
      <c r="B1739">
        <v>20913.032999999999</v>
      </c>
      <c r="K1739">
        <f t="shared" si="113"/>
        <v>8.5430000000014843</v>
      </c>
      <c r="L1739">
        <f t="shared" si="114"/>
        <v>0</v>
      </c>
      <c r="M1739" s="2">
        <f t="shared" si="115"/>
        <v>6.0000060044577815E-2</v>
      </c>
      <c r="N1739" s="2">
        <f t="shared" si="112"/>
        <v>2.3416461790004561E-2</v>
      </c>
    </row>
    <row r="1740" spans="1:14" x14ac:dyDescent="0.25">
      <c r="A1740" t="s">
        <v>3414</v>
      </c>
      <c r="B1740">
        <v>20921.576000000001</v>
      </c>
      <c r="K1740">
        <f t="shared" si="113"/>
        <v>8.54399999999805</v>
      </c>
      <c r="L1740">
        <f t="shared" si="114"/>
        <v>0</v>
      </c>
      <c r="M1740" s="2">
        <f t="shared" si="115"/>
        <v>9.0000089941580153E-2</v>
      </c>
      <c r="N1740" s="2">
        <f t="shared" si="112"/>
        <v>3.512469263611262E-2</v>
      </c>
    </row>
    <row r="1741" spans="1:14" x14ac:dyDescent="0.25">
      <c r="A1741" t="s">
        <v>3413</v>
      </c>
      <c r="B1741">
        <v>20930.12</v>
      </c>
      <c r="K1741">
        <f t="shared" si="113"/>
        <v>8.5349999999998545</v>
      </c>
      <c r="L1741">
        <f t="shared" si="114"/>
        <v>0</v>
      </c>
      <c r="M1741" s="2">
        <f t="shared" si="115"/>
        <v>-0.18000018000455664</v>
      </c>
      <c r="N1741" s="2">
        <f t="shared" si="112"/>
        <v>-7.0249385319587354E-2</v>
      </c>
    </row>
    <row r="1742" spans="1:14" x14ac:dyDescent="0.25">
      <c r="A1742" t="s">
        <v>3412</v>
      </c>
      <c r="B1742">
        <v>20938.654999999999</v>
      </c>
      <c r="K1742">
        <f t="shared" si="113"/>
        <v>8.544000000001688</v>
      </c>
      <c r="L1742">
        <f t="shared" si="114"/>
        <v>0</v>
      </c>
      <c r="M1742" s="2">
        <f t="shared" si="115"/>
        <v>9.0000090050719628E-2</v>
      </c>
      <c r="N1742" s="2">
        <f t="shared" si="112"/>
        <v>3.5124692678700775E-2</v>
      </c>
    </row>
    <row r="1743" spans="1:14" x14ac:dyDescent="0.25">
      <c r="A1743" t="s">
        <v>3411</v>
      </c>
      <c r="B1743">
        <v>20947.199000000001</v>
      </c>
      <c r="K1743">
        <f t="shared" si="113"/>
        <v>8.5429999999978463</v>
      </c>
      <c r="L1743">
        <f t="shared" si="114"/>
        <v>0</v>
      </c>
      <c r="M1743" s="2">
        <f t="shared" si="115"/>
        <v>6.0000059935438339E-2</v>
      </c>
      <c r="N1743" s="2">
        <f t="shared" si="112"/>
        <v>2.3416461747416406E-2</v>
      </c>
    </row>
    <row r="1744" spans="1:14" x14ac:dyDescent="0.25">
      <c r="A1744" t="s">
        <v>3410</v>
      </c>
      <c r="B1744">
        <v>20955.741999999998</v>
      </c>
      <c r="K1744">
        <f t="shared" si="113"/>
        <v>8.5349999999998545</v>
      </c>
      <c r="L1744">
        <f t="shared" si="114"/>
        <v>0</v>
      </c>
      <c r="M1744" s="2">
        <f t="shared" si="115"/>
        <v>-0.18000018000455664</v>
      </c>
      <c r="N1744" s="2">
        <f t="shared" si="112"/>
        <v>-7.0249385319587354E-2</v>
      </c>
    </row>
    <row r="1745" spans="1:14" x14ac:dyDescent="0.25">
      <c r="A1745" t="s">
        <v>3409</v>
      </c>
      <c r="B1745">
        <v>20964.276999999998</v>
      </c>
      <c r="K1745">
        <f t="shared" si="113"/>
        <v>8.544000000001688</v>
      </c>
      <c r="L1745">
        <f t="shared" si="114"/>
        <v>0</v>
      </c>
      <c r="M1745" s="2">
        <f t="shared" si="115"/>
        <v>9.0000090050719628E-2</v>
      </c>
      <c r="N1745" s="2">
        <f t="shared" si="112"/>
        <v>3.5124692678700775E-2</v>
      </c>
    </row>
    <row r="1746" spans="1:14" x14ac:dyDescent="0.25">
      <c r="A1746" t="s">
        <v>3408</v>
      </c>
      <c r="B1746">
        <v>20972.821</v>
      </c>
      <c r="K1746">
        <f t="shared" si="113"/>
        <v>8.5430000000014843</v>
      </c>
      <c r="L1746">
        <f t="shared" si="114"/>
        <v>0</v>
      </c>
      <c r="M1746" s="2">
        <f t="shared" si="115"/>
        <v>6.0000060044577815E-2</v>
      </c>
      <c r="N1746" s="2">
        <f t="shared" si="112"/>
        <v>2.3416461790004561E-2</v>
      </c>
    </row>
    <row r="1747" spans="1:14" x14ac:dyDescent="0.25">
      <c r="A1747" t="s">
        <v>3407</v>
      </c>
      <c r="B1747">
        <v>20981.364000000001</v>
      </c>
      <c r="K1747">
        <f t="shared" si="113"/>
        <v>8.5449999999982538</v>
      </c>
      <c r="L1747">
        <f t="shared" si="114"/>
        <v>0</v>
      </c>
      <c r="M1747" s="2">
        <f t="shared" si="115"/>
        <v>0.12000011994772196</v>
      </c>
      <c r="N1747" s="2">
        <f t="shared" si="112"/>
        <v>4.6832923524808834E-2</v>
      </c>
    </row>
    <row r="1748" spans="1:14" x14ac:dyDescent="0.25">
      <c r="A1748" t="s">
        <v>3406</v>
      </c>
      <c r="B1748">
        <v>20989.909</v>
      </c>
      <c r="K1748">
        <f t="shared" si="113"/>
        <v>8.5339999999996508</v>
      </c>
      <c r="L1748">
        <f t="shared" si="114"/>
        <v>0</v>
      </c>
      <c r="M1748" s="2">
        <f t="shared" si="115"/>
        <v>-0.21000021001069846</v>
      </c>
      <c r="N1748" s="2">
        <f t="shared" si="112"/>
        <v>-8.1957616208283568E-2</v>
      </c>
    </row>
    <row r="1749" spans="1:14" x14ac:dyDescent="0.25">
      <c r="A1749" t="s">
        <v>3405</v>
      </c>
      <c r="B1749">
        <v>20998.442999999999</v>
      </c>
      <c r="K1749">
        <f t="shared" si="113"/>
        <v>8.544000000001688</v>
      </c>
      <c r="L1749">
        <f t="shared" si="114"/>
        <v>0</v>
      </c>
      <c r="M1749" s="2">
        <f t="shared" si="115"/>
        <v>9.0000090050719628E-2</v>
      </c>
      <c r="N1749" s="2">
        <f t="shared" si="112"/>
        <v>3.5124692678700775E-2</v>
      </c>
    </row>
    <row r="1750" spans="1:14" x14ac:dyDescent="0.25">
      <c r="A1750" t="s">
        <v>3404</v>
      </c>
      <c r="B1750">
        <v>21006.987000000001</v>
      </c>
      <c r="K1750">
        <f t="shared" si="113"/>
        <v>8.5429999999978463</v>
      </c>
      <c r="L1750">
        <f t="shared" si="114"/>
        <v>0</v>
      </c>
      <c r="M1750" s="2">
        <f t="shared" si="115"/>
        <v>6.0000059935438339E-2</v>
      </c>
      <c r="N1750" s="2">
        <f t="shared" si="112"/>
        <v>2.3416461747416406E-2</v>
      </c>
    </row>
    <row r="1751" spans="1:14" x14ac:dyDescent="0.25">
      <c r="A1751" t="s">
        <v>3403</v>
      </c>
      <c r="B1751">
        <v>21015.53</v>
      </c>
      <c r="K1751">
        <f t="shared" si="113"/>
        <v>8.5360000000000582</v>
      </c>
      <c r="L1751">
        <f t="shared" si="114"/>
        <v>0</v>
      </c>
      <c r="M1751" s="2">
        <f t="shared" si="115"/>
        <v>-0.15000014999841485</v>
      </c>
      <c r="N1751" s="2">
        <f t="shared" si="112"/>
        <v>-5.854115443089114E-2</v>
      </c>
    </row>
    <row r="1752" spans="1:14" x14ac:dyDescent="0.25">
      <c r="A1752" t="s">
        <v>3402</v>
      </c>
      <c r="B1752">
        <v>21024.065999999999</v>
      </c>
      <c r="K1752">
        <f t="shared" si="113"/>
        <v>8.5430000000014843</v>
      </c>
      <c r="L1752">
        <f t="shared" si="114"/>
        <v>0</v>
      </c>
      <c r="M1752" s="2">
        <f t="shared" si="115"/>
        <v>6.0000060044577815E-2</v>
      </c>
      <c r="N1752" s="2">
        <f t="shared" si="112"/>
        <v>2.3416461790004561E-2</v>
      </c>
    </row>
    <row r="1753" spans="1:14" x14ac:dyDescent="0.25">
      <c r="A1753" t="s">
        <v>3401</v>
      </c>
      <c r="B1753">
        <v>21032.609</v>
      </c>
      <c r="K1753">
        <f t="shared" si="113"/>
        <v>8.54399999999805</v>
      </c>
      <c r="L1753">
        <f t="shared" si="114"/>
        <v>0</v>
      </c>
      <c r="M1753" s="2">
        <f t="shared" si="115"/>
        <v>9.0000089941580153E-2</v>
      </c>
      <c r="N1753" s="2">
        <f t="shared" si="112"/>
        <v>3.512469263611262E-2</v>
      </c>
    </row>
    <row r="1754" spans="1:14" x14ac:dyDescent="0.25">
      <c r="A1754" t="s">
        <v>3400</v>
      </c>
      <c r="B1754">
        <v>21041.152999999998</v>
      </c>
      <c r="K1754">
        <f t="shared" si="113"/>
        <v>8.544000000001688</v>
      </c>
      <c r="L1754">
        <f t="shared" si="114"/>
        <v>0</v>
      </c>
      <c r="M1754" s="2">
        <f t="shared" si="115"/>
        <v>9.0000090050719628E-2</v>
      </c>
      <c r="N1754" s="2">
        <f t="shared" si="112"/>
        <v>3.5124692678700775E-2</v>
      </c>
    </row>
    <row r="1755" spans="1:14" x14ac:dyDescent="0.25">
      <c r="A1755" t="s">
        <v>3399</v>
      </c>
      <c r="B1755">
        <v>21049.697</v>
      </c>
      <c r="K1755">
        <f t="shared" si="113"/>
        <v>8.5349999999998545</v>
      </c>
      <c r="L1755">
        <f t="shared" si="114"/>
        <v>0</v>
      </c>
      <c r="M1755" s="2">
        <f t="shared" si="115"/>
        <v>-0.18000018000455664</v>
      </c>
      <c r="N1755" s="2">
        <f t="shared" si="112"/>
        <v>-7.0249385319587354E-2</v>
      </c>
    </row>
    <row r="1756" spans="1:14" x14ac:dyDescent="0.25">
      <c r="A1756" t="s">
        <v>3398</v>
      </c>
      <c r="B1756">
        <v>21058.232</v>
      </c>
      <c r="K1756">
        <f t="shared" si="113"/>
        <v>8.544000000001688</v>
      </c>
      <c r="L1756">
        <f t="shared" si="114"/>
        <v>0</v>
      </c>
      <c r="M1756" s="2">
        <f t="shared" si="115"/>
        <v>9.0000090050719628E-2</v>
      </c>
      <c r="N1756" s="2">
        <f t="shared" si="112"/>
        <v>3.5124692678700775E-2</v>
      </c>
    </row>
    <row r="1757" spans="1:14" x14ac:dyDescent="0.25">
      <c r="A1757" t="s">
        <v>3397</v>
      </c>
      <c r="B1757">
        <v>21066.776000000002</v>
      </c>
      <c r="K1757">
        <f t="shared" si="113"/>
        <v>8.5429999999978463</v>
      </c>
      <c r="L1757">
        <f t="shared" si="114"/>
        <v>0</v>
      </c>
      <c r="M1757" s="2">
        <f t="shared" si="115"/>
        <v>6.0000059935438339E-2</v>
      </c>
      <c r="N1757" s="2">
        <f t="shared" si="112"/>
        <v>2.3416461747416406E-2</v>
      </c>
    </row>
    <row r="1758" spans="1:14" x14ac:dyDescent="0.25">
      <c r="A1758" t="s">
        <v>3396</v>
      </c>
      <c r="B1758">
        <v>21075.319</v>
      </c>
      <c r="K1758">
        <f t="shared" si="113"/>
        <v>8.5360000000000582</v>
      </c>
      <c r="L1758">
        <f t="shared" si="114"/>
        <v>0</v>
      </c>
      <c r="M1758" s="2">
        <f t="shared" si="115"/>
        <v>-0.15000014999841485</v>
      </c>
      <c r="N1758" s="2">
        <f t="shared" si="112"/>
        <v>-5.854115443089114E-2</v>
      </c>
    </row>
    <row r="1759" spans="1:14" x14ac:dyDescent="0.25">
      <c r="A1759" t="s">
        <v>3395</v>
      </c>
      <c r="B1759">
        <v>21083.855</v>
      </c>
      <c r="K1759">
        <f t="shared" si="113"/>
        <v>8.5430000000014843</v>
      </c>
      <c r="L1759">
        <f t="shared" si="114"/>
        <v>0</v>
      </c>
      <c r="M1759" s="2">
        <f t="shared" si="115"/>
        <v>6.0000060044577815E-2</v>
      </c>
      <c r="N1759" s="2">
        <f t="shared" si="112"/>
        <v>2.3416461790004561E-2</v>
      </c>
    </row>
    <row r="1760" spans="1:14" x14ac:dyDescent="0.25">
      <c r="A1760" t="s">
        <v>3394</v>
      </c>
      <c r="B1760">
        <v>21092.398000000001</v>
      </c>
      <c r="K1760">
        <f t="shared" si="113"/>
        <v>8.54399999999805</v>
      </c>
      <c r="L1760">
        <f t="shared" si="114"/>
        <v>0</v>
      </c>
      <c r="M1760" s="2">
        <f t="shared" si="115"/>
        <v>9.0000089941580153E-2</v>
      </c>
      <c r="N1760" s="2">
        <f t="shared" si="112"/>
        <v>3.512469263611262E-2</v>
      </c>
    </row>
    <row r="1761" spans="1:14" x14ac:dyDescent="0.25">
      <c r="A1761" t="s">
        <v>3393</v>
      </c>
      <c r="B1761">
        <v>21100.941999999999</v>
      </c>
      <c r="K1761">
        <f t="shared" si="113"/>
        <v>8.5430000000014843</v>
      </c>
      <c r="L1761">
        <f t="shared" si="114"/>
        <v>0</v>
      </c>
      <c r="M1761" s="2">
        <f t="shared" si="115"/>
        <v>6.0000060044577815E-2</v>
      </c>
      <c r="N1761" s="2">
        <f t="shared" si="112"/>
        <v>2.3416461790004561E-2</v>
      </c>
    </row>
    <row r="1762" spans="1:14" x14ac:dyDescent="0.25">
      <c r="A1762" t="s">
        <v>3392</v>
      </c>
      <c r="B1762">
        <v>21109.485000000001</v>
      </c>
      <c r="K1762">
        <f t="shared" si="113"/>
        <v>8.5349999999998545</v>
      </c>
      <c r="L1762">
        <f t="shared" si="114"/>
        <v>0</v>
      </c>
      <c r="M1762" s="2">
        <f t="shared" si="115"/>
        <v>-0.18000018000455664</v>
      </c>
      <c r="N1762" s="2">
        <f t="shared" si="112"/>
        <v>-7.0249385319587354E-2</v>
      </c>
    </row>
    <row r="1763" spans="1:14" x14ac:dyDescent="0.25">
      <c r="A1763" t="s">
        <v>3391</v>
      </c>
      <c r="B1763">
        <v>21118.02</v>
      </c>
      <c r="K1763">
        <f t="shared" si="113"/>
        <v>8.54399999999805</v>
      </c>
      <c r="L1763">
        <f t="shared" si="114"/>
        <v>0</v>
      </c>
      <c r="M1763" s="2">
        <f t="shared" si="115"/>
        <v>9.0000089941580153E-2</v>
      </c>
      <c r="N1763" s="2">
        <f t="shared" si="112"/>
        <v>3.512469263611262E-2</v>
      </c>
    </row>
    <row r="1764" spans="1:14" x14ac:dyDescent="0.25">
      <c r="A1764" t="s">
        <v>3390</v>
      </c>
      <c r="B1764">
        <v>21126.563999999998</v>
      </c>
      <c r="K1764">
        <f t="shared" si="113"/>
        <v>8.5430000000014843</v>
      </c>
      <c r="L1764">
        <f t="shared" si="114"/>
        <v>0</v>
      </c>
      <c r="M1764" s="2">
        <f t="shared" si="115"/>
        <v>6.0000060044577815E-2</v>
      </c>
      <c r="N1764" s="2">
        <f t="shared" si="112"/>
        <v>2.3416461790004561E-2</v>
      </c>
    </row>
    <row r="1765" spans="1:14" x14ac:dyDescent="0.25">
      <c r="A1765" t="s">
        <v>3389</v>
      </c>
      <c r="B1765">
        <v>21135.107</v>
      </c>
      <c r="K1765">
        <f t="shared" si="113"/>
        <v>8.7040000000015425</v>
      </c>
      <c r="L1765">
        <f t="shared" si="114"/>
        <v>1</v>
      </c>
      <c r="M1765" s="2">
        <f t="shared" si="115"/>
        <v>4.8900048900511539</v>
      </c>
      <c r="N1765" s="2">
        <f t="shared" si="112"/>
        <v>1.9084416344870903</v>
      </c>
    </row>
    <row r="1766" spans="1:14" x14ac:dyDescent="0.25">
      <c r="A1766" t="s">
        <v>3388</v>
      </c>
      <c r="B1766">
        <v>21143.811000000002</v>
      </c>
      <c r="K1766">
        <f t="shared" si="113"/>
        <v>8.5429999999978463</v>
      </c>
      <c r="L1766">
        <f t="shared" si="114"/>
        <v>0</v>
      </c>
      <c r="M1766" s="2">
        <f t="shared" si="115"/>
        <v>6.0000059935438339E-2</v>
      </c>
      <c r="N1766" s="2">
        <f t="shared" si="112"/>
        <v>2.3416461747416406E-2</v>
      </c>
    </row>
    <row r="1767" spans="1:14" x14ac:dyDescent="0.25">
      <c r="A1767" t="s">
        <v>3387</v>
      </c>
      <c r="B1767">
        <v>21152.353999999999</v>
      </c>
      <c r="K1767">
        <f t="shared" si="113"/>
        <v>8.544000000001688</v>
      </c>
      <c r="L1767">
        <f t="shared" si="114"/>
        <v>0</v>
      </c>
      <c r="M1767" s="2">
        <f t="shared" si="115"/>
        <v>9.0000090050719628E-2</v>
      </c>
      <c r="N1767" s="2">
        <f t="shared" si="112"/>
        <v>3.5124692678700775E-2</v>
      </c>
    </row>
    <row r="1768" spans="1:14" x14ac:dyDescent="0.25">
      <c r="A1768" t="s">
        <v>3386</v>
      </c>
      <c r="B1768">
        <v>21160.898000000001</v>
      </c>
      <c r="K1768">
        <f t="shared" si="113"/>
        <v>8.5360000000000582</v>
      </c>
      <c r="L1768">
        <f t="shared" si="114"/>
        <v>0</v>
      </c>
      <c r="M1768" s="2">
        <f t="shared" si="115"/>
        <v>-0.15000014999841485</v>
      </c>
      <c r="N1768" s="2">
        <f t="shared" si="112"/>
        <v>-5.854115443089114E-2</v>
      </c>
    </row>
    <row r="1769" spans="1:14" x14ac:dyDescent="0.25">
      <c r="A1769" t="s">
        <v>3385</v>
      </c>
      <c r="B1769">
        <v>21169.434000000001</v>
      </c>
      <c r="K1769">
        <f t="shared" si="113"/>
        <v>8.5429999999978463</v>
      </c>
      <c r="L1769">
        <f t="shared" si="114"/>
        <v>0</v>
      </c>
      <c r="M1769" s="2">
        <f t="shared" si="115"/>
        <v>6.0000059935438339E-2</v>
      </c>
      <c r="N1769" s="2">
        <f t="shared" si="112"/>
        <v>2.3416461747416406E-2</v>
      </c>
    </row>
    <row r="1770" spans="1:14" x14ac:dyDescent="0.25">
      <c r="A1770" t="s">
        <v>3384</v>
      </c>
      <c r="B1770">
        <v>21177.976999999999</v>
      </c>
      <c r="K1770">
        <f t="shared" si="113"/>
        <v>8.5430000000014843</v>
      </c>
      <c r="L1770">
        <f t="shared" si="114"/>
        <v>0</v>
      </c>
      <c r="M1770" s="2">
        <f t="shared" si="115"/>
        <v>6.0000060044577815E-2</v>
      </c>
      <c r="N1770" s="2">
        <f t="shared" si="112"/>
        <v>2.3416461790004561E-2</v>
      </c>
    </row>
    <row r="1771" spans="1:14" x14ac:dyDescent="0.25">
      <c r="A1771" t="s">
        <v>3383</v>
      </c>
      <c r="B1771">
        <v>21186.52</v>
      </c>
      <c r="K1771">
        <f t="shared" si="113"/>
        <v>8.7039999999979045</v>
      </c>
      <c r="L1771">
        <f t="shared" si="114"/>
        <v>1</v>
      </c>
      <c r="M1771" s="2">
        <f t="shared" si="115"/>
        <v>4.8900048899420145</v>
      </c>
      <c r="N1771" s="2">
        <f t="shared" si="112"/>
        <v>1.9084416344445021</v>
      </c>
    </row>
    <row r="1772" spans="1:14" x14ac:dyDescent="0.25">
      <c r="A1772" t="s">
        <v>3382</v>
      </c>
      <c r="B1772">
        <v>21195.223999999998</v>
      </c>
      <c r="K1772">
        <f t="shared" si="113"/>
        <v>8.544000000001688</v>
      </c>
      <c r="L1772">
        <f t="shared" si="114"/>
        <v>0</v>
      </c>
      <c r="M1772" s="2">
        <f t="shared" si="115"/>
        <v>9.0000090050719628E-2</v>
      </c>
      <c r="N1772" s="2">
        <f t="shared" si="112"/>
        <v>3.5124692678700775E-2</v>
      </c>
    </row>
    <row r="1773" spans="1:14" x14ac:dyDescent="0.25">
      <c r="A1773" t="s">
        <v>3381</v>
      </c>
      <c r="B1773">
        <v>21203.768</v>
      </c>
      <c r="K1773">
        <f t="shared" si="113"/>
        <v>8.5430000000014843</v>
      </c>
      <c r="L1773">
        <f t="shared" si="114"/>
        <v>0</v>
      </c>
      <c r="M1773" s="2">
        <f t="shared" si="115"/>
        <v>6.0000060044577815E-2</v>
      </c>
      <c r="N1773" s="2">
        <f t="shared" si="112"/>
        <v>2.3416461790004561E-2</v>
      </c>
    </row>
    <row r="1774" spans="1:14" x14ac:dyDescent="0.25">
      <c r="A1774" t="s">
        <v>3380</v>
      </c>
      <c r="B1774">
        <v>21212.311000000002</v>
      </c>
      <c r="K1774">
        <f t="shared" si="113"/>
        <v>8.5859999999993306</v>
      </c>
      <c r="L1774">
        <f t="shared" si="114"/>
        <v>1</v>
      </c>
      <c r="M1774" s="2">
        <f t="shared" si="115"/>
        <v>1.3500013499812571</v>
      </c>
      <c r="N1774" s="2">
        <f t="shared" si="112"/>
        <v>0.52687038987624391</v>
      </c>
    </row>
    <row r="1775" spans="1:14" x14ac:dyDescent="0.25">
      <c r="A1775" t="s">
        <v>3379</v>
      </c>
      <c r="B1775">
        <v>21220.897000000001</v>
      </c>
      <c r="K1775">
        <f t="shared" si="113"/>
        <v>8.5649999999986903</v>
      </c>
      <c r="L1775">
        <f t="shared" si="114"/>
        <v>1</v>
      </c>
      <c r="M1775" s="2">
        <f t="shared" si="115"/>
        <v>0.72000071996141868</v>
      </c>
      <c r="N1775" s="2">
        <f t="shared" si="112"/>
        <v>0.28099754125616716</v>
      </c>
    </row>
    <row r="1776" spans="1:14" x14ac:dyDescent="0.25">
      <c r="A1776" t="s">
        <v>3378</v>
      </c>
      <c r="B1776">
        <v>21229.462</v>
      </c>
      <c r="K1776">
        <f t="shared" si="113"/>
        <v>8.5360000000000582</v>
      </c>
      <c r="L1776">
        <f t="shared" si="114"/>
        <v>0</v>
      </c>
      <c r="M1776" s="2">
        <f t="shared" si="115"/>
        <v>-0.15000014999841485</v>
      </c>
      <c r="N1776" s="2">
        <f t="shared" si="112"/>
        <v>-5.854115443089114E-2</v>
      </c>
    </row>
    <row r="1777" spans="1:14" x14ac:dyDescent="0.25">
      <c r="A1777" t="s">
        <v>3377</v>
      </c>
      <c r="B1777">
        <v>21237.998</v>
      </c>
      <c r="K1777">
        <f t="shared" si="113"/>
        <v>8.6069999999999709</v>
      </c>
      <c r="L1777">
        <f t="shared" si="114"/>
        <v>1</v>
      </c>
      <c r="M1777" s="2">
        <f t="shared" si="115"/>
        <v>1.9800019800010955</v>
      </c>
      <c r="N1777" s="2">
        <f t="shared" si="112"/>
        <v>0.77274323849632065</v>
      </c>
    </row>
    <row r="1778" spans="1:14" x14ac:dyDescent="0.25">
      <c r="A1778" t="s">
        <v>3376</v>
      </c>
      <c r="B1778">
        <v>21246.605</v>
      </c>
      <c r="K1778">
        <f t="shared" si="113"/>
        <v>8.544000000001688</v>
      </c>
      <c r="L1778">
        <f t="shared" si="114"/>
        <v>0</v>
      </c>
      <c r="M1778" s="2">
        <f t="shared" si="115"/>
        <v>9.0000090050719628E-2</v>
      </c>
      <c r="N1778" s="2">
        <f t="shared" si="112"/>
        <v>3.5124692678700775E-2</v>
      </c>
    </row>
    <row r="1779" spans="1:14" x14ac:dyDescent="0.25">
      <c r="A1779" t="s">
        <v>3375</v>
      </c>
      <c r="B1779">
        <v>21255.149000000001</v>
      </c>
      <c r="K1779">
        <f t="shared" si="113"/>
        <v>8.5429999999978463</v>
      </c>
      <c r="L1779">
        <f t="shared" si="114"/>
        <v>0</v>
      </c>
      <c r="M1779" s="2">
        <f t="shared" si="115"/>
        <v>6.0000059935438339E-2</v>
      </c>
      <c r="N1779" s="2">
        <f t="shared" si="112"/>
        <v>2.3416461747416406E-2</v>
      </c>
    </row>
    <row r="1780" spans="1:14" x14ac:dyDescent="0.25">
      <c r="A1780" t="s">
        <v>3374</v>
      </c>
      <c r="B1780">
        <v>21263.691999999999</v>
      </c>
      <c r="K1780">
        <f t="shared" si="113"/>
        <v>8.544000000001688</v>
      </c>
      <c r="L1780">
        <f t="shared" si="114"/>
        <v>0</v>
      </c>
      <c r="M1780" s="2">
        <f t="shared" si="115"/>
        <v>9.0000090050719628E-2</v>
      </c>
      <c r="N1780" s="2">
        <f t="shared" si="112"/>
        <v>3.5124692678700775E-2</v>
      </c>
    </row>
    <row r="1781" spans="1:14" x14ac:dyDescent="0.25">
      <c r="A1781" t="s">
        <v>3373</v>
      </c>
      <c r="B1781">
        <v>21272.236000000001</v>
      </c>
      <c r="K1781">
        <f t="shared" si="113"/>
        <v>8.5349999999998545</v>
      </c>
      <c r="L1781">
        <f t="shared" si="114"/>
        <v>0</v>
      </c>
      <c r="M1781" s="2">
        <f t="shared" si="115"/>
        <v>-0.18000018000455664</v>
      </c>
      <c r="N1781" s="2">
        <f t="shared" si="112"/>
        <v>-7.0249385319587354E-2</v>
      </c>
    </row>
    <row r="1782" spans="1:14" x14ac:dyDescent="0.25">
      <c r="A1782" t="s">
        <v>3372</v>
      </c>
      <c r="B1782">
        <v>21280.771000000001</v>
      </c>
      <c r="K1782">
        <f t="shared" si="113"/>
        <v>8.54399999999805</v>
      </c>
      <c r="L1782">
        <f t="shared" si="114"/>
        <v>0</v>
      </c>
      <c r="M1782" s="2">
        <f t="shared" si="115"/>
        <v>9.0000089941580153E-2</v>
      </c>
      <c r="N1782" s="2">
        <f t="shared" si="112"/>
        <v>3.512469263611262E-2</v>
      </c>
    </row>
    <row r="1783" spans="1:14" x14ac:dyDescent="0.25">
      <c r="A1783" t="s">
        <v>3371</v>
      </c>
      <c r="B1783">
        <v>21289.314999999999</v>
      </c>
      <c r="K1783">
        <f t="shared" si="113"/>
        <v>8.5430000000014843</v>
      </c>
      <c r="L1783">
        <f t="shared" si="114"/>
        <v>0</v>
      </c>
      <c r="M1783" s="2">
        <f t="shared" si="115"/>
        <v>6.0000060044577815E-2</v>
      </c>
      <c r="N1783" s="2">
        <f t="shared" si="112"/>
        <v>2.3416461790004561E-2</v>
      </c>
    </row>
    <row r="1784" spans="1:14" x14ac:dyDescent="0.25">
      <c r="A1784" t="s">
        <v>3370</v>
      </c>
      <c r="B1784">
        <v>21297.858</v>
      </c>
      <c r="K1784">
        <f t="shared" si="113"/>
        <v>8.5360000000000582</v>
      </c>
      <c r="L1784">
        <f t="shared" si="114"/>
        <v>0</v>
      </c>
      <c r="M1784" s="2">
        <f t="shared" si="115"/>
        <v>-0.15000014999841485</v>
      </c>
      <c r="N1784" s="2">
        <f t="shared" si="112"/>
        <v>-5.854115443089114E-2</v>
      </c>
    </row>
    <row r="1785" spans="1:14" x14ac:dyDescent="0.25">
      <c r="A1785" t="s">
        <v>3369</v>
      </c>
      <c r="B1785">
        <v>21306.394</v>
      </c>
      <c r="K1785">
        <f t="shared" si="113"/>
        <v>8.5430000000014843</v>
      </c>
      <c r="L1785">
        <f t="shared" si="114"/>
        <v>0</v>
      </c>
      <c r="M1785" s="2">
        <f t="shared" si="115"/>
        <v>6.0000060044577815E-2</v>
      </c>
      <c r="N1785" s="2">
        <f t="shared" si="112"/>
        <v>2.3416461790004561E-2</v>
      </c>
    </row>
    <row r="1786" spans="1:14" x14ac:dyDescent="0.25">
      <c r="A1786" t="s">
        <v>3368</v>
      </c>
      <c r="B1786">
        <v>21314.937000000002</v>
      </c>
      <c r="K1786">
        <f t="shared" si="113"/>
        <v>8.6079999999965366</v>
      </c>
      <c r="L1786">
        <f t="shared" si="114"/>
        <v>1</v>
      </c>
      <c r="M1786" s="2">
        <f t="shared" si="115"/>
        <v>2.010002009898098</v>
      </c>
      <c r="N1786" s="2">
        <f t="shared" si="112"/>
        <v>0.78445146934242871</v>
      </c>
    </row>
    <row r="1787" spans="1:14" x14ac:dyDescent="0.25">
      <c r="A1787" t="s">
        <v>3367</v>
      </c>
      <c r="B1787">
        <v>21323.544999999998</v>
      </c>
      <c r="K1787">
        <f t="shared" si="113"/>
        <v>8.544000000001688</v>
      </c>
      <c r="L1787">
        <f t="shared" si="114"/>
        <v>0</v>
      </c>
      <c r="M1787" s="2">
        <f t="shared" si="115"/>
        <v>9.0000090050719628E-2</v>
      </c>
      <c r="N1787" s="2">
        <f t="shared" si="112"/>
        <v>3.5124692678700775E-2</v>
      </c>
    </row>
    <row r="1788" spans="1:14" x14ac:dyDescent="0.25">
      <c r="A1788" t="s">
        <v>3366</v>
      </c>
      <c r="B1788">
        <v>21332.089</v>
      </c>
      <c r="K1788">
        <f t="shared" si="113"/>
        <v>8.544000000001688</v>
      </c>
      <c r="L1788">
        <f t="shared" si="114"/>
        <v>0</v>
      </c>
      <c r="M1788" s="2">
        <f t="shared" si="115"/>
        <v>9.0000090050719628E-2</v>
      </c>
      <c r="N1788" s="2">
        <f t="shared" si="112"/>
        <v>3.5124692678700775E-2</v>
      </c>
    </row>
    <row r="1789" spans="1:14" x14ac:dyDescent="0.25">
      <c r="A1789" t="s">
        <v>3365</v>
      </c>
      <c r="B1789">
        <v>21340.633000000002</v>
      </c>
      <c r="K1789">
        <f t="shared" si="113"/>
        <v>8.5339999999996508</v>
      </c>
      <c r="L1789">
        <f t="shared" si="114"/>
        <v>0</v>
      </c>
      <c r="M1789" s="2">
        <f t="shared" si="115"/>
        <v>-0.21000021001069846</v>
      </c>
      <c r="N1789" s="2">
        <f t="shared" si="112"/>
        <v>-8.1957616208283568E-2</v>
      </c>
    </row>
    <row r="1790" spans="1:14" x14ac:dyDescent="0.25">
      <c r="A1790" t="s">
        <v>3364</v>
      </c>
      <c r="B1790">
        <v>21349.167000000001</v>
      </c>
      <c r="K1790">
        <f t="shared" si="113"/>
        <v>8.54399999999805</v>
      </c>
      <c r="L1790">
        <f t="shared" si="114"/>
        <v>0</v>
      </c>
      <c r="M1790" s="2">
        <f t="shared" si="115"/>
        <v>9.0000089941580153E-2</v>
      </c>
      <c r="N1790" s="2">
        <f t="shared" si="112"/>
        <v>3.512469263611262E-2</v>
      </c>
    </row>
    <row r="1791" spans="1:14" x14ac:dyDescent="0.25">
      <c r="A1791" t="s">
        <v>3363</v>
      </c>
      <c r="B1791">
        <v>21357.710999999999</v>
      </c>
      <c r="K1791">
        <f t="shared" si="113"/>
        <v>8.5430000000014843</v>
      </c>
      <c r="L1791">
        <f t="shared" si="114"/>
        <v>0</v>
      </c>
      <c r="M1791" s="2">
        <f t="shared" si="115"/>
        <v>6.0000060044577815E-2</v>
      </c>
      <c r="N1791" s="2">
        <f t="shared" si="112"/>
        <v>2.3416461790004561E-2</v>
      </c>
    </row>
    <row r="1792" spans="1:14" x14ac:dyDescent="0.25">
      <c r="A1792" t="s">
        <v>3362</v>
      </c>
      <c r="B1792">
        <v>21366.254000000001</v>
      </c>
      <c r="K1792">
        <f t="shared" si="113"/>
        <v>8.5360000000000582</v>
      </c>
      <c r="L1792">
        <f t="shared" si="114"/>
        <v>0</v>
      </c>
      <c r="M1792" s="2">
        <f t="shared" si="115"/>
        <v>-0.15000014999841485</v>
      </c>
      <c r="N1792" s="2">
        <f t="shared" si="112"/>
        <v>-5.854115443089114E-2</v>
      </c>
    </row>
    <row r="1793" spans="1:14" x14ac:dyDescent="0.25">
      <c r="A1793" t="s">
        <v>3361</v>
      </c>
      <c r="B1793">
        <v>21374.79</v>
      </c>
      <c r="K1793">
        <f t="shared" si="113"/>
        <v>8.6069999999999709</v>
      </c>
      <c r="L1793">
        <f t="shared" si="114"/>
        <v>1</v>
      </c>
      <c r="M1793" s="2">
        <f t="shared" si="115"/>
        <v>1.9800019800010955</v>
      </c>
      <c r="N1793" s="2">
        <f t="shared" si="112"/>
        <v>0.77274323849632065</v>
      </c>
    </row>
    <row r="1794" spans="1:14" x14ac:dyDescent="0.25">
      <c r="A1794" t="s">
        <v>3360</v>
      </c>
      <c r="B1794">
        <v>21383.397000000001</v>
      </c>
      <c r="K1794">
        <f t="shared" si="113"/>
        <v>8.54399999999805</v>
      </c>
      <c r="L1794">
        <f t="shared" si="114"/>
        <v>0</v>
      </c>
      <c r="M1794" s="2">
        <f t="shared" si="115"/>
        <v>9.0000089941580153E-2</v>
      </c>
      <c r="N1794" s="2">
        <f t="shared" si="112"/>
        <v>3.512469263611262E-2</v>
      </c>
    </row>
    <row r="1795" spans="1:14" x14ac:dyDescent="0.25">
      <c r="A1795" t="s">
        <v>3359</v>
      </c>
      <c r="B1795">
        <v>21391.940999999999</v>
      </c>
      <c r="K1795">
        <f t="shared" si="113"/>
        <v>8.5430000000014843</v>
      </c>
      <c r="L1795">
        <f t="shared" si="114"/>
        <v>0</v>
      </c>
      <c r="M1795" s="2">
        <f t="shared" si="115"/>
        <v>6.0000060044577815E-2</v>
      </c>
      <c r="N1795" s="2">
        <f t="shared" si="112"/>
        <v>2.3416461790004561E-2</v>
      </c>
    </row>
    <row r="1796" spans="1:14" x14ac:dyDescent="0.25">
      <c r="A1796" t="s">
        <v>3358</v>
      </c>
      <c r="B1796">
        <v>21400.484</v>
      </c>
      <c r="K1796">
        <f t="shared" si="113"/>
        <v>8.54399999999805</v>
      </c>
      <c r="L1796">
        <f t="shared" si="114"/>
        <v>0</v>
      </c>
      <c r="M1796" s="2">
        <f t="shared" si="115"/>
        <v>9.0000089941580153E-2</v>
      </c>
      <c r="N1796" s="2">
        <f t="shared" ref="N1796:N1859" si="116">((B1797-B1796)/8.541-1)*100</f>
        <v>3.512469263611262E-2</v>
      </c>
    </row>
    <row r="1797" spans="1:14" x14ac:dyDescent="0.25">
      <c r="A1797" t="s">
        <v>3357</v>
      </c>
      <c r="B1797">
        <v>21409.027999999998</v>
      </c>
      <c r="K1797">
        <f t="shared" ref="K1797:K1860" si="117">B1798-B1797</f>
        <v>8.5349999999998545</v>
      </c>
      <c r="L1797">
        <f t="shared" ref="L1797:L1860" si="118">IF(K1797&gt;8.55,1,0 )</f>
        <v>0</v>
      </c>
      <c r="M1797" s="2">
        <f t="shared" ref="M1797:M1860" si="119">(B1798-B1797-8.541)/0.0333333</f>
        <v>-0.18000018000455664</v>
      </c>
      <c r="N1797" s="2">
        <f t="shared" si="116"/>
        <v>-7.0249385319587354E-2</v>
      </c>
    </row>
    <row r="1798" spans="1:14" x14ac:dyDescent="0.25">
      <c r="A1798" t="s">
        <v>3356</v>
      </c>
      <c r="B1798">
        <v>21417.562999999998</v>
      </c>
      <c r="K1798">
        <f t="shared" si="117"/>
        <v>8.544000000001688</v>
      </c>
      <c r="L1798">
        <f t="shared" si="118"/>
        <v>0</v>
      </c>
      <c r="M1798" s="2">
        <f t="shared" si="119"/>
        <v>9.0000090050719628E-2</v>
      </c>
      <c r="N1798" s="2">
        <f t="shared" si="116"/>
        <v>3.5124692678700775E-2</v>
      </c>
    </row>
    <row r="1799" spans="1:14" x14ac:dyDescent="0.25">
      <c r="A1799" t="s">
        <v>3355</v>
      </c>
      <c r="B1799">
        <v>21426.107</v>
      </c>
      <c r="K1799">
        <f t="shared" si="117"/>
        <v>8.5430000000014843</v>
      </c>
      <c r="L1799">
        <f t="shared" si="118"/>
        <v>0</v>
      </c>
      <c r="M1799" s="2">
        <f t="shared" si="119"/>
        <v>6.0000060044577815E-2</v>
      </c>
      <c r="N1799" s="2">
        <f t="shared" si="116"/>
        <v>2.3416461790004561E-2</v>
      </c>
    </row>
    <row r="1800" spans="1:14" x14ac:dyDescent="0.25">
      <c r="A1800" t="s">
        <v>3354</v>
      </c>
      <c r="B1800">
        <v>21434.65</v>
      </c>
      <c r="K1800">
        <f t="shared" si="117"/>
        <v>8.5360000000000582</v>
      </c>
      <c r="L1800">
        <f t="shared" si="118"/>
        <v>0</v>
      </c>
      <c r="M1800" s="2">
        <f t="shared" si="119"/>
        <v>-0.15000014999841485</v>
      </c>
      <c r="N1800" s="2">
        <f t="shared" si="116"/>
        <v>-5.854115443089114E-2</v>
      </c>
    </row>
    <row r="1801" spans="1:14" x14ac:dyDescent="0.25">
      <c r="A1801" t="s">
        <v>3353</v>
      </c>
      <c r="B1801">
        <v>21443.186000000002</v>
      </c>
      <c r="K1801">
        <f t="shared" si="117"/>
        <v>8.54399999999805</v>
      </c>
      <c r="L1801">
        <f t="shared" si="118"/>
        <v>0</v>
      </c>
      <c r="M1801" s="2">
        <f t="shared" si="119"/>
        <v>9.0000089941580153E-2</v>
      </c>
      <c r="N1801" s="2">
        <f t="shared" si="116"/>
        <v>3.512469263611262E-2</v>
      </c>
    </row>
    <row r="1802" spans="1:14" x14ac:dyDescent="0.25">
      <c r="A1802" t="s">
        <v>3352</v>
      </c>
      <c r="B1802">
        <v>21451.73</v>
      </c>
      <c r="K1802">
        <f t="shared" si="117"/>
        <v>8.5460000000020955</v>
      </c>
      <c r="L1802">
        <f t="shared" si="118"/>
        <v>0</v>
      </c>
      <c r="M1802" s="2">
        <f t="shared" si="119"/>
        <v>0.15000015006300324</v>
      </c>
      <c r="N1802" s="2">
        <f t="shared" si="116"/>
        <v>5.8541154456093203E-2</v>
      </c>
    </row>
    <row r="1803" spans="1:14" x14ac:dyDescent="0.25">
      <c r="A1803" t="s">
        <v>3351</v>
      </c>
      <c r="B1803">
        <v>21460.276000000002</v>
      </c>
      <c r="K1803">
        <f t="shared" si="117"/>
        <v>8.5419999999976426</v>
      </c>
      <c r="L1803">
        <f t="shared" si="118"/>
        <v>0</v>
      </c>
      <c r="M1803" s="2">
        <f t="shared" si="119"/>
        <v>3.0000029929296533E-2</v>
      </c>
      <c r="N1803" s="2">
        <f t="shared" si="116"/>
        <v>1.1708230858697988E-2</v>
      </c>
    </row>
    <row r="1804" spans="1:14" x14ac:dyDescent="0.25">
      <c r="A1804" t="s">
        <v>3350</v>
      </c>
      <c r="B1804">
        <v>21468.817999999999</v>
      </c>
      <c r="K1804">
        <f t="shared" si="117"/>
        <v>8.6069999999999709</v>
      </c>
      <c r="L1804">
        <f t="shared" si="118"/>
        <v>1</v>
      </c>
      <c r="M1804" s="2">
        <f t="shared" si="119"/>
        <v>1.9800019800010955</v>
      </c>
      <c r="N1804" s="2">
        <f t="shared" si="116"/>
        <v>0.77274323849632065</v>
      </c>
    </row>
    <row r="1805" spans="1:14" x14ac:dyDescent="0.25">
      <c r="A1805" t="s">
        <v>3349</v>
      </c>
      <c r="B1805">
        <v>21477.424999999999</v>
      </c>
      <c r="K1805">
        <f t="shared" si="117"/>
        <v>8.5349999999998545</v>
      </c>
      <c r="L1805">
        <f t="shared" si="118"/>
        <v>0</v>
      </c>
      <c r="M1805" s="2">
        <f t="shared" si="119"/>
        <v>-0.18000018000455664</v>
      </c>
      <c r="N1805" s="2">
        <f t="shared" si="116"/>
        <v>-7.0249385319587354E-2</v>
      </c>
    </row>
    <row r="1806" spans="1:14" x14ac:dyDescent="0.25">
      <c r="A1806" t="s">
        <v>3348</v>
      </c>
      <c r="B1806">
        <v>21485.96</v>
      </c>
      <c r="K1806">
        <f t="shared" si="117"/>
        <v>8.5430000000014843</v>
      </c>
      <c r="L1806">
        <f t="shared" si="118"/>
        <v>0</v>
      </c>
      <c r="M1806" s="2">
        <f t="shared" si="119"/>
        <v>6.0000060044577815E-2</v>
      </c>
      <c r="N1806" s="2">
        <f t="shared" si="116"/>
        <v>2.3416461790004561E-2</v>
      </c>
    </row>
    <row r="1807" spans="1:14" x14ac:dyDescent="0.25">
      <c r="A1807" t="s">
        <v>3347</v>
      </c>
      <c r="B1807">
        <v>21494.503000000001</v>
      </c>
      <c r="K1807">
        <f t="shared" si="117"/>
        <v>8.5429999999978463</v>
      </c>
      <c r="L1807">
        <f t="shared" si="118"/>
        <v>0</v>
      </c>
      <c r="M1807" s="2">
        <f t="shared" si="119"/>
        <v>6.0000059935438339E-2</v>
      </c>
      <c r="N1807" s="2">
        <f t="shared" si="116"/>
        <v>2.3416461747416406E-2</v>
      </c>
    </row>
    <row r="1808" spans="1:14" x14ac:dyDescent="0.25">
      <c r="A1808" t="s">
        <v>3346</v>
      </c>
      <c r="B1808">
        <v>21503.045999999998</v>
      </c>
      <c r="K1808">
        <f t="shared" si="117"/>
        <v>8.5360000000000582</v>
      </c>
      <c r="L1808">
        <f t="shared" si="118"/>
        <v>0</v>
      </c>
      <c r="M1808" s="2">
        <f t="shared" si="119"/>
        <v>-0.15000014999841485</v>
      </c>
      <c r="N1808" s="2">
        <f t="shared" si="116"/>
        <v>-5.854115443089114E-2</v>
      </c>
    </row>
    <row r="1809" spans="1:14" x14ac:dyDescent="0.25">
      <c r="A1809" t="s">
        <v>3345</v>
      </c>
      <c r="B1809">
        <v>21511.581999999999</v>
      </c>
      <c r="K1809">
        <f t="shared" si="117"/>
        <v>8.544000000001688</v>
      </c>
      <c r="L1809">
        <f t="shared" si="118"/>
        <v>0</v>
      </c>
      <c r="M1809" s="2">
        <f t="shared" si="119"/>
        <v>9.0000090050719628E-2</v>
      </c>
      <c r="N1809" s="2">
        <f t="shared" si="116"/>
        <v>3.5124692678700775E-2</v>
      </c>
    </row>
    <row r="1810" spans="1:14" x14ac:dyDescent="0.25">
      <c r="A1810" t="s">
        <v>3344</v>
      </c>
      <c r="B1810">
        <v>21520.126</v>
      </c>
      <c r="K1810">
        <f t="shared" si="117"/>
        <v>8.5430000000014843</v>
      </c>
      <c r="L1810">
        <f t="shared" si="118"/>
        <v>0</v>
      </c>
      <c r="M1810" s="2">
        <f t="shared" si="119"/>
        <v>6.0000060044577815E-2</v>
      </c>
      <c r="N1810" s="2">
        <f t="shared" si="116"/>
        <v>2.3416461790004561E-2</v>
      </c>
    </row>
    <row r="1811" spans="1:14" x14ac:dyDescent="0.25">
      <c r="A1811" t="s">
        <v>3343</v>
      </c>
      <c r="B1811">
        <v>21528.669000000002</v>
      </c>
      <c r="K1811">
        <f t="shared" si="117"/>
        <v>8.5759999999972933</v>
      </c>
      <c r="L1811">
        <f t="shared" si="118"/>
        <v>1</v>
      </c>
      <c r="M1811" s="2">
        <f t="shared" si="119"/>
        <v>1.0500010499198391</v>
      </c>
      <c r="N1811" s="2">
        <f t="shared" si="116"/>
        <v>0.40978808098925956</v>
      </c>
    </row>
    <row r="1812" spans="1:14" x14ac:dyDescent="0.25">
      <c r="A1812" t="s">
        <v>3342</v>
      </c>
      <c r="B1812">
        <v>21537.244999999999</v>
      </c>
      <c r="K1812">
        <f t="shared" si="117"/>
        <v>8.5349999999998545</v>
      </c>
      <c r="L1812">
        <f t="shared" si="118"/>
        <v>0</v>
      </c>
      <c r="M1812" s="2">
        <f t="shared" si="119"/>
        <v>-0.18000018000455664</v>
      </c>
      <c r="N1812" s="2">
        <f t="shared" si="116"/>
        <v>-7.0249385319587354E-2</v>
      </c>
    </row>
    <row r="1813" spans="1:14" x14ac:dyDescent="0.25">
      <c r="A1813" t="s">
        <v>3341</v>
      </c>
      <c r="B1813">
        <v>21545.78</v>
      </c>
      <c r="K1813">
        <f t="shared" si="117"/>
        <v>8.544000000001688</v>
      </c>
      <c r="L1813">
        <f t="shared" si="118"/>
        <v>0</v>
      </c>
      <c r="M1813" s="2">
        <f t="shared" si="119"/>
        <v>9.0000090050719628E-2</v>
      </c>
      <c r="N1813" s="2">
        <f t="shared" si="116"/>
        <v>3.5124692678700775E-2</v>
      </c>
    </row>
    <row r="1814" spans="1:14" x14ac:dyDescent="0.25">
      <c r="A1814" t="s">
        <v>3340</v>
      </c>
      <c r="B1814">
        <v>21554.324000000001</v>
      </c>
      <c r="K1814">
        <f t="shared" si="117"/>
        <v>8.5429999999978463</v>
      </c>
      <c r="L1814">
        <f t="shared" si="118"/>
        <v>0</v>
      </c>
      <c r="M1814" s="2">
        <f t="shared" si="119"/>
        <v>6.0000059935438339E-2</v>
      </c>
      <c r="N1814" s="2">
        <f t="shared" si="116"/>
        <v>2.3416461747416406E-2</v>
      </c>
    </row>
    <row r="1815" spans="1:14" x14ac:dyDescent="0.25">
      <c r="A1815" t="s">
        <v>3339</v>
      </c>
      <c r="B1815">
        <v>21562.866999999998</v>
      </c>
      <c r="K1815">
        <f t="shared" si="117"/>
        <v>8.544000000001688</v>
      </c>
      <c r="L1815">
        <f t="shared" si="118"/>
        <v>0</v>
      </c>
      <c r="M1815" s="2">
        <f t="shared" si="119"/>
        <v>9.0000090050719628E-2</v>
      </c>
      <c r="N1815" s="2">
        <f t="shared" si="116"/>
        <v>3.5124692678700775E-2</v>
      </c>
    </row>
    <row r="1816" spans="1:14" x14ac:dyDescent="0.25">
      <c r="A1816" t="s">
        <v>3338</v>
      </c>
      <c r="B1816">
        <v>21571.411</v>
      </c>
      <c r="K1816">
        <f t="shared" si="117"/>
        <v>8.5349999999998545</v>
      </c>
      <c r="L1816">
        <f t="shared" si="118"/>
        <v>0</v>
      </c>
      <c r="M1816" s="2">
        <f t="shared" si="119"/>
        <v>-0.18000018000455664</v>
      </c>
      <c r="N1816" s="2">
        <f t="shared" si="116"/>
        <v>-7.0249385319587354E-2</v>
      </c>
    </row>
    <row r="1817" spans="1:14" x14ac:dyDescent="0.25">
      <c r="A1817" t="s">
        <v>3337</v>
      </c>
      <c r="B1817">
        <v>21579.946</v>
      </c>
      <c r="K1817">
        <f t="shared" si="117"/>
        <v>8.6080000000001746</v>
      </c>
      <c r="L1817">
        <f t="shared" si="118"/>
        <v>1</v>
      </c>
      <c r="M1817" s="2">
        <f t="shared" si="119"/>
        <v>2.0100020100072373</v>
      </c>
      <c r="N1817" s="2">
        <f t="shared" si="116"/>
        <v>0.78445146938501686</v>
      </c>
    </row>
    <row r="1818" spans="1:14" x14ac:dyDescent="0.25">
      <c r="A1818" t="s">
        <v>3336</v>
      </c>
      <c r="B1818">
        <v>21588.554</v>
      </c>
      <c r="K1818">
        <f t="shared" si="117"/>
        <v>8.5430000000014843</v>
      </c>
      <c r="L1818">
        <f t="shared" si="118"/>
        <v>0</v>
      </c>
      <c r="M1818" s="2">
        <f t="shared" si="119"/>
        <v>6.0000060044577815E-2</v>
      </c>
      <c r="N1818" s="2">
        <f t="shared" si="116"/>
        <v>2.3416461790004561E-2</v>
      </c>
    </row>
    <row r="1819" spans="1:14" x14ac:dyDescent="0.25">
      <c r="A1819" t="s">
        <v>3335</v>
      </c>
      <c r="B1819">
        <v>21597.097000000002</v>
      </c>
      <c r="K1819">
        <f t="shared" si="117"/>
        <v>8.54399999999805</v>
      </c>
      <c r="L1819">
        <f t="shared" si="118"/>
        <v>0</v>
      </c>
      <c r="M1819" s="2">
        <f t="shared" si="119"/>
        <v>9.0000089941580153E-2</v>
      </c>
      <c r="N1819" s="2">
        <f t="shared" si="116"/>
        <v>3.512469263611262E-2</v>
      </c>
    </row>
    <row r="1820" spans="1:14" x14ac:dyDescent="0.25">
      <c r="A1820" t="s">
        <v>3334</v>
      </c>
      <c r="B1820">
        <v>21605.641</v>
      </c>
      <c r="K1820">
        <f t="shared" si="117"/>
        <v>8.5430000000014843</v>
      </c>
      <c r="L1820">
        <f t="shared" si="118"/>
        <v>0</v>
      </c>
      <c r="M1820" s="2">
        <f t="shared" si="119"/>
        <v>6.0000060044577815E-2</v>
      </c>
      <c r="N1820" s="2">
        <f t="shared" si="116"/>
        <v>2.3416461790004561E-2</v>
      </c>
    </row>
    <row r="1821" spans="1:14" x14ac:dyDescent="0.25">
      <c r="A1821" t="s">
        <v>3333</v>
      </c>
      <c r="B1821">
        <v>21614.184000000001</v>
      </c>
      <c r="K1821">
        <f t="shared" si="117"/>
        <v>8.5360000000000582</v>
      </c>
      <c r="L1821">
        <f t="shared" si="118"/>
        <v>0</v>
      </c>
      <c r="M1821" s="2">
        <f t="shared" si="119"/>
        <v>-0.15000014999841485</v>
      </c>
      <c r="N1821" s="2">
        <f t="shared" si="116"/>
        <v>-5.854115443089114E-2</v>
      </c>
    </row>
    <row r="1822" spans="1:14" x14ac:dyDescent="0.25">
      <c r="A1822" t="s">
        <v>3332</v>
      </c>
      <c r="B1822">
        <v>21622.720000000001</v>
      </c>
      <c r="K1822">
        <f t="shared" si="117"/>
        <v>8.5429999999978463</v>
      </c>
      <c r="L1822">
        <f t="shared" si="118"/>
        <v>0</v>
      </c>
      <c r="M1822" s="2">
        <f t="shared" si="119"/>
        <v>6.0000059935438339E-2</v>
      </c>
      <c r="N1822" s="2">
        <f t="shared" si="116"/>
        <v>2.3416461747416406E-2</v>
      </c>
    </row>
    <row r="1823" spans="1:14" x14ac:dyDescent="0.25">
      <c r="A1823" t="s">
        <v>3331</v>
      </c>
      <c r="B1823">
        <v>21631.262999999999</v>
      </c>
      <c r="K1823">
        <f t="shared" si="117"/>
        <v>8.544000000001688</v>
      </c>
      <c r="L1823">
        <f t="shared" si="118"/>
        <v>0</v>
      </c>
      <c r="M1823" s="2">
        <f t="shared" si="119"/>
        <v>9.0000090050719628E-2</v>
      </c>
      <c r="N1823" s="2">
        <f t="shared" si="116"/>
        <v>3.5124692678700775E-2</v>
      </c>
    </row>
    <row r="1824" spans="1:14" x14ac:dyDescent="0.25">
      <c r="A1824" t="s">
        <v>3330</v>
      </c>
      <c r="B1824">
        <v>21639.807000000001</v>
      </c>
      <c r="K1824">
        <f t="shared" si="117"/>
        <v>8.5349999999998545</v>
      </c>
      <c r="L1824">
        <f t="shared" si="118"/>
        <v>0</v>
      </c>
      <c r="M1824" s="2">
        <f t="shared" si="119"/>
        <v>-0.18000018000455664</v>
      </c>
      <c r="N1824" s="2">
        <f t="shared" si="116"/>
        <v>-7.0249385319587354E-2</v>
      </c>
    </row>
    <row r="1825" spans="1:14" x14ac:dyDescent="0.25">
      <c r="A1825" t="s">
        <v>3329</v>
      </c>
      <c r="B1825">
        <v>21648.342000000001</v>
      </c>
      <c r="K1825">
        <f t="shared" si="117"/>
        <v>8.7439999999987776</v>
      </c>
      <c r="L1825">
        <f t="shared" si="118"/>
        <v>1</v>
      </c>
      <c r="M1825" s="2">
        <f t="shared" si="119"/>
        <v>6.0900060899694077</v>
      </c>
      <c r="N1825" s="2">
        <f t="shared" si="116"/>
        <v>2.376770869907241</v>
      </c>
    </row>
    <row r="1826" spans="1:14" x14ac:dyDescent="0.25">
      <c r="A1826" t="s">
        <v>3328</v>
      </c>
      <c r="B1826">
        <v>21657.085999999999</v>
      </c>
      <c r="K1826">
        <f t="shared" si="117"/>
        <v>8.544000000001688</v>
      </c>
      <c r="L1826">
        <f t="shared" si="118"/>
        <v>0</v>
      </c>
      <c r="M1826" s="2">
        <f t="shared" si="119"/>
        <v>9.0000090050719628E-2</v>
      </c>
      <c r="N1826" s="2">
        <f t="shared" si="116"/>
        <v>3.5124692678700775E-2</v>
      </c>
    </row>
    <row r="1827" spans="1:14" x14ac:dyDescent="0.25">
      <c r="A1827" t="s">
        <v>3327</v>
      </c>
      <c r="B1827">
        <v>21665.63</v>
      </c>
      <c r="K1827">
        <f t="shared" si="117"/>
        <v>8.5429999999978463</v>
      </c>
      <c r="L1827">
        <f t="shared" si="118"/>
        <v>0</v>
      </c>
      <c r="M1827" s="2">
        <f t="shared" si="119"/>
        <v>6.0000059935438339E-2</v>
      </c>
      <c r="N1827" s="2">
        <f t="shared" si="116"/>
        <v>2.3416461747416406E-2</v>
      </c>
    </row>
    <row r="1828" spans="1:14" x14ac:dyDescent="0.25">
      <c r="A1828" t="s">
        <v>3326</v>
      </c>
      <c r="B1828">
        <v>21674.172999999999</v>
      </c>
      <c r="K1828">
        <f t="shared" si="117"/>
        <v>8.5349999999998545</v>
      </c>
      <c r="L1828">
        <f t="shared" si="118"/>
        <v>0</v>
      </c>
      <c r="M1828" s="2">
        <f t="shared" si="119"/>
        <v>-0.18000018000455664</v>
      </c>
      <c r="N1828" s="2">
        <f t="shared" si="116"/>
        <v>-7.0249385319587354E-2</v>
      </c>
    </row>
    <row r="1829" spans="1:14" x14ac:dyDescent="0.25">
      <c r="A1829" t="s">
        <v>3325</v>
      </c>
      <c r="B1829">
        <v>21682.707999999999</v>
      </c>
      <c r="K1829">
        <f t="shared" si="117"/>
        <v>8.544000000001688</v>
      </c>
      <c r="L1829">
        <f t="shared" si="118"/>
        <v>0</v>
      </c>
      <c r="M1829" s="2">
        <f t="shared" si="119"/>
        <v>9.0000090050719628E-2</v>
      </c>
      <c r="N1829" s="2">
        <f t="shared" si="116"/>
        <v>3.5124692678700775E-2</v>
      </c>
    </row>
    <row r="1830" spans="1:14" x14ac:dyDescent="0.25">
      <c r="A1830" t="s">
        <v>3324</v>
      </c>
      <c r="B1830">
        <v>21691.252</v>
      </c>
      <c r="K1830">
        <f t="shared" si="117"/>
        <v>8.54399999999805</v>
      </c>
      <c r="L1830">
        <f t="shared" si="118"/>
        <v>0</v>
      </c>
      <c r="M1830" s="2">
        <f t="shared" si="119"/>
        <v>9.0000089941580153E-2</v>
      </c>
      <c r="N1830" s="2">
        <f t="shared" si="116"/>
        <v>3.512469263611262E-2</v>
      </c>
    </row>
    <row r="1831" spans="1:14" x14ac:dyDescent="0.25">
      <c r="A1831" t="s">
        <v>3323</v>
      </c>
      <c r="B1831">
        <v>21699.795999999998</v>
      </c>
      <c r="K1831">
        <f t="shared" si="117"/>
        <v>8.5349999999998545</v>
      </c>
      <c r="L1831">
        <f t="shared" si="118"/>
        <v>0</v>
      </c>
      <c r="M1831" s="2">
        <f t="shared" si="119"/>
        <v>-0.18000018000455664</v>
      </c>
      <c r="N1831" s="2">
        <f t="shared" si="116"/>
        <v>-7.0249385319587354E-2</v>
      </c>
    </row>
    <row r="1832" spans="1:14" x14ac:dyDescent="0.25">
      <c r="A1832" t="s">
        <v>3322</v>
      </c>
      <c r="B1832">
        <v>21708.330999999998</v>
      </c>
      <c r="K1832">
        <f t="shared" si="117"/>
        <v>8.5430000000014843</v>
      </c>
      <c r="L1832">
        <f t="shared" si="118"/>
        <v>0</v>
      </c>
      <c r="M1832" s="2">
        <f t="shared" si="119"/>
        <v>6.0000060044577815E-2</v>
      </c>
      <c r="N1832" s="2">
        <f t="shared" si="116"/>
        <v>2.3416461790004561E-2</v>
      </c>
    </row>
    <row r="1833" spans="1:14" x14ac:dyDescent="0.25">
      <c r="A1833" t="s">
        <v>3321</v>
      </c>
      <c r="B1833">
        <v>21716.874</v>
      </c>
      <c r="K1833">
        <f t="shared" si="117"/>
        <v>8.544000000001688</v>
      </c>
      <c r="L1833">
        <f t="shared" si="118"/>
        <v>0</v>
      </c>
      <c r="M1833" s="2">
        <f t="shared" si="119"/>
        <v>9.0000090050719628E-2</v>
      </c>
      <c r="N1833" s="2">
        <f t="shared" si="116"/>
        <v>3.5124692678700775E-2</v>
      </c>
    </row>
    <row r="1834" spans="1:14" x14ac:dyDescent="0.25">
      <c r="A1834" t="s">
        <v>3320</v>
      </c>
      <c r="B1834">
        <v>21725.418000000001</v>
      </c>
      <c r="K1834">
        <f t="shared" si="117"/>
        <v>8.54399999999805</v>
      </c>
      <c r="L1834">
        <f t="shared" si="118"/>
        <v>0</v>
      </c>
      <c r="M1834" s="2">
        <f t="shared" si="119"/>
        <v>9.0000089941580153E-2</v>
      </c>
      <c r="N1834" s="2">
        <f t="shared" si="116"/>
        <v>3.512469263611262E-2</v>
      </c>
    </row>
    <row r="1835" spans="1:14" x14ac:dyDescent="0.25">
      <c r="A1835" t="s">
        <v>3319</v>
      </c>
      <c r="B1835">
        <v>21733.962</v>
      </c>
      <c r="K1835">
        <f t="shared" si="117"/>
        <v>8.5349999999998545</v>
      </c>
      <c r="L1835">
        <f t="shared" si="118"/>
        <v>0</v>
      </c>
      <c r="M1835" s="2">
        <f t="shared" si="119"/>
        <v>-0.18000018000455664</v>
      </c>
      <c r="N1835" s="2">
        <f t="shared" si="116"/>
        <v>-7.0249385319587354E-2</v>
      </c>
    </row>
    <row r="1836" spans="1:14" x14ac:dyDescent="0.25">
      <c r="A1836" t="s">
        <v>3318</v>
      </c>
      <c r="B1836">
        <v>21742.496999999999</v>
      </c>
      <c r="K1836">
        <f t="shared" si="117"/>
        <v>8.5430000000014843</v>
      </c>
      <c r="L1836">
        <f t="shared" si="118"/>
        <v>0</v>
      </c>
      <c r="M1836" s="2">
        <f t="shared" si="119"/>
        <v>6.0000060044577815E-2</v>
      </c>
      <c r="N1836" s="2">
        <f t="shared" si="116"/>
        <v>2.3416461790004561E-2</v>
      </c>
    </row>
    <row r="1837" spans="1:14" x14ac:dyDescent="0.25">
      <c r="A1837" t="s">
        <v>3317</v>
      </c>
      <c r="B1837">
        <v>21751.040000000001</v>
      </c>
      <c r="K1837">
        <f t="shared" si="117"/>
        <v>8.54399999999805</v>
      </c>
      <c r="L1837">
        <f t="shared" si="118"/>
        <v>0</v>
      </c>
      <c r="M1837" s="2">
        <f t="shared" si="119"/>
        <v>9.0000089941580153E-2</v>
      </c>
      <c r="N1837" s="2">
        <f t="shared" si="116"/>
        <v>3.512469263611262E-2</v>
      </c>
    </row>
    <row r="1838" spans="1:14" x14ac:dyDescent="0.25">
      <c r="A1838" t="s">
        <v>3316</v>
      </c>
      <c r="B1838">
        <v>21759.583999999999</v>
      </c>
      <c r="K1838">
        <f t="shared" si="117"/>
        <v>8.5349999999998545</v>
      </c>
      <c r="L1838">
        <f t="shared" si="118"/>
        <v>0</v>
      </c>
      <c r="M1838" s="2">
        <f t="shared" si="119"/>
        <v>-0.18000018000455664</v>
      </c>
      <c r="N1838" s="2">
        <f t="shared" si="116"/>
        <v>-7.0249385319587354E-2</v>
      </c>
    </row>
    <row r="1839" spans="1:14" x14ac:dyDescent="0.25">
      <c r="A1839" t="s">
        <v>3315</v>
      </c>
      <c r="B1839">
        <v>21768.118999999999</v>
      </c>
      <c r="K1839">
        <f t="shared" si="117"/>
        <v>8.544000000001688</v>
      </c>
      <c r="L1839">
        <f t="shared" si="118"/>
        <v>0</v>
      </c>
      <c r="M1839" s="2">
        <f t="shared" si="119"/>
        <v>9.0000090050719628E-2</v>
      </c>
      <c r="N1839" s="2">
        <f t="shared" si="116"/>
        <v>3.5124692678700775E-2</v>
      </c>
    </row>
    <row r="1840" spans="1:14" x14ac:dyDescent="0.25">
      <c r="A1840" t="s">
        <v>3314</v>
      </c>
      <c r="B1840">
        <v>21776.663</v>
      </c>
      <c r="K1840">
        <f t="shared" si="117"/>
        <v>8.5429999999978463</v>
      </c>
      <c r="L1840">
        <f t="shared" si="118"/>
        <v>0</v>
      </c>
      <c r="M1840" s="2">
        <f t="shared" si="119"/>
        <v>6.0000059935438339E-2</v>
      </c>
      <c r="N1840" s="2">
        <f t="shared" si="116"/>
        <v>2.3416461747416406E-2</v>
      </c>
    </row>
    <row r="1841" spans="1:14" x14ac:dyDescent="0.25">
      <c r="A1841" t="s">
        <v>3313</v>
      </c>
      <c r="B1841">
        <v>21785.205999999998</v>
      </c>
      <c r="K1841">
        <f t="shared" si="117"/>
        <v>8.5580000000009022</v>
      </c>
      <c r="L1841">
        <f t="shared" si="118"/>
        <v>1</v>
      </c>
      <c r="M1841" s="2">
        <f t="shared" si="119"/>
        <v>0.51000051002756541</v>
      </c>
      <c r="N1841" s="2">
        <f t="shared" si="116"/>
        <v>0.19903992507788182</v>
      </c>
    </row>
    <row r="1842" spans="1:14" x14ac:dyDescent="0.25">
      <c r="A1842" t="s">
        <v>3312</v>
      </c>
      <c r="B1842">
        <v>21793.763999999999</v>
      </c>
      <c r="K1842">
        <f t="shared" si="117"/>
        <v>8.522000000000844</v>
      </c>
      <c r="L1842">
        <f t="shared" si="118"/>
        <v>0</v>
      </c>
      <c r="M1842" s="2">
        <f t="shared" si="119"/>
        <v>-0.57000056997526072</v>
      </c>
      <c r="N1842" s="2">
        <f t="shared" si="116"/>
        <v>-0.22245638683007218</v>
      </c>
    </row>
    <row r="1843" spans="1:14" x14ac:dyDescent="0.25">
      <c r="A1843" t="s">
        <v>3311</v>
      </c>
      <c r="B1843">
        <v>21802.286</v>
      </c>
      <c r="K1843">
        <f t="shared" si="117"/>
        <v>8.5449999999982538</v>
      </c>
      <c r="L1843">
        <f t="shared" si="118"/>
        <v>0</v>
      </c>
      <c r="M1843" s="2">
        <f t="shared" si="119"/>
        <v>0.12000011994772196</v>
      </c>
      <c r="N1843" s="2">
        <f t="shared" si="116"/>
        <v>4.6832923524808834E-2</v>
      </c>
    </row>
    <row r="1844" spans="1:14" x14ac:dyDescent="0.25">
      <c r="A1844" t="s">
        <v>3310</v>
      </c>
      <c r="B1844">
        <v>21810.830999999998</v>
      </c>
      <c r="K1844">
        <f t="shared" si="117"/>
        <v>8.5420000000012806</v>
      </c>
      <c r="L1844">
        <f t="shared" si="118"/>
        <v>0</v>
      </c>
      <c r="M1844" s="2">
        <f t="shared" si="119"/>
        <v>3.0000030038436008E-2</v>
      </c>
      <c r="N1844" s="2">
        <f t="shared" si="116"/>
        <v>1.1708230901308347E-2</v>
      </c>
    </row>
    <row r="1845" spans="1:14" x14ac:dyDescent="0.25">
      <c r="A1845" t="s">
        <v>3309</v>
      </c>
      <c r="B1845">
        <v>21819.373</v>
      </c>
      <c r="K1845">
        <f t="shared" si="117"/>
        <v>8.5349999999998545</v>
      </c>
      <c r="L1845">
        <f t="shared" si="118"/>
        <v>0</v>
      </c>
      <c r="M1845" s="2">
        <f t="shared" si="119"/>
        <v>-0.18000018000455664</v>
      </c>
      <c r="N1845" s="2">
        <f t="shared" si="116"/>
        <v>-7.0249385319587354E-2</v>
      </c>
    </row>
    <row r="1846" spans="1:14" x14ac:dyDescent="0.25">
      <c r="A1846" t="s">
        <v>3308</v>
      </c>
      <c r="B1846">
        <v>21827.907999999999</v>
      </c>
      <c r="K1846">
        <f t="shared" si="117"/>
        <v>8.6069999999999709</v>
      </c>
      <c r="L1846">
        <f t="shared" si="118"/>
        <v>1</v>
      </c>
      <c r="M1846" s="2">
        <f t="shared" si="119"/>
        <v>1.9800019800010955</v>
      </c>
      <c r="N1846" s="2">
        <f t="shared" si="116"/>
        <v>0.77274323849632065</v>
      </c>
    </row>
    <row r="1847" spans="1:14" x14ac:dyDescent="0.25">
      <c r="A1847" t="s">
        <v>3307</v>
      </c>
      <c r="B1847">
        <v>21836.514999999999</v>
      </c>
      <c r="K1847">
        <f t="shared" si="117"/>
        <v>8.544000000001688</v>
      </c>
      <c r="L1847">
        <f t="shared" si="118"/>
        <v>0</v>
      </c>
      <c r="M1847" s="2">
        <f t="shared" si="119"/>
        <v>9.0000090050719628E-2</v>
      </c>
      <c r="N1847" s="2">
        <f t="shared" si="116"/>
        <v>3.5124692678700775E-2</v>
      </c>
    </row>
    <row r="1848" spans="1:14" x14ac:dyDescent="0.25">
      <c r="A1848" t="s">
        <v>3306</v>
      </c>
      <c r="B1848">
        <v>21845.059000000001</v>
      </c>
      <c r="K1848">
        <f t="shared" si="117"/>
        <v>8.54399999999805</v>
      </c>
      <c r="L1848">
        <f t="shared" si="118"/>
        <v>0</v>
      </c>
      <c r="M1848" s="2">
        <f t="shared" si="119"/>
        <v>9.0000089941580153E-2</v>
      </c>
      <c r="N1848" s="2">
        <f t="shared" si="116"/>
        <v>3.512469263611262E-2</v>
      </c>
    </row>
    <row r="1849" spans="1:14" x14ac:dyDescent="0.25">
      <c r="A1849" t="s">
        <v>3305</v>
      </c>
      <c r="B1849">
        <v>21853.602999999999</v>
      </c>
      <c r="K1849">
        <f t="shared" si="117"/>
        <v>8.5430000000014843</v>
      </c>
      <c r="L1849">
        <f t="shared" si="118"/>
        <v>0</v>
      </c>
      <c r="M1849" s="2">
        <f t="shared" si="119"/>
        <v>6.0000060044577815E-2</v>
      </c>
      <c r="N1849" s="2">
        <f t="shared" si="116"/>
        <v>2.3416461790004561E-2</v>
      </c>
    </row>
    <row r="1850" spans="1:14" x14ac:dyDescent="0.25">
      <c r="A1850" t="s">
        <v>3304</v>
      </c>
      <c r="B1850">
        <v>21862.146000000001</v>
      </c>
      <c r="K1850">
        <f t="shared" si="117"/>
        <v>8.5349999999998545</v>
      </c>
      <c r="L1850">
        <f t="shared" si="118"/>
        <v>0</v>
      </c>
      <c r="M1850" s="2">
        <f t="shared" si="119"/>
        <v>-0.18000018000455664</v>
      </c>
      <c r="N1850" s="2">
        <f t="shared" si="116"/>
        <v>-7.0249385319587354E-2</v>
      </c>
    </row>
    <row r="1851" spans="1:14" x14ac:dyDescent="0.25">
      <c r="A1851" t="s">
        <v>3303</v>
      </c>
      <c r="B1851">
        <v>21870.681</v>
      </c>
      <c r="K1851">
        <f t="shared" si="117"/>
        <v>8.54399999999805</v>
      </c>
      <c r="L1851">
        <f t="shared" si="118"/>
        <v>0</v>
      </c>
      <c r="M1851" s="2">
        <f t="shared" si="119"/>
        <v>9.0000089941580153E-2</v>
      </c>
      <c r="N1851" s="2">
        <f t="shared" si="116"/>
        <v>3.512469263611262E-2</v>
      </c>
    </row>
    <row r="1852" spans="1:14" x14ac:dyDescent="0.25">
      <c r="A1852" t="s">
        <v>3302</v>
      </c>
      <c r="B1852">
        <v>21879.224999999999</v>
      </c>
      <c r="K1852">
        <f t="shared" si="117"/>
        <v>8.544000000001688</v>
      </c>
      <c r="L1852">
        <f t="shared" si="118"/>
        <v>0</v>
      </c>
      <c r="M1852" s="2">
        <f t="shared" si="119"/>
        <v>9.0000090050719628E-2</v>
      </c>
      <c r="N1852" s="2">
        <f t="shared" si="116"/>
        <v>3.5124692678700775E-2</v>
      </c>
    </row>
    <row r="1853" spans="1:14" x14ac:dyDescent="0.25">
      <c r="A1853" t="s">
        <v>3301</v>
      </c>
      <c r="B1853">
        <v>21887.769</v>
      </c>
      <c r="K1853">
        <f t="shared" si="117"/>
        <v>8.5349999999998545</v>
      </c>
      <c r="L1853">
        <f t="shared" si="118"/>
        <v>0</v>
      </c>
      <c r="M1853" s="2">
        <f t="shared" si="119"/>
        <v>-0.18000018000455664</v>
      </c>
      <c r="N1853" s="2">
        <f t="shared" si="116"/>
        <v>-7.0249385319587354E-2</v>
      </c>
    </row>
    <row r="1854" spans="1:14" x14ac:dyDescent="0.25">
      <c r="A1854" t="s">
        <v>3300</v>
      </c>
      <c r="B1854">
        <v>21896.304</v>
      </c>
      <c r="K1854">
        <f t="shared" si="117"/>
        <v>8.5430000000014843</v>
      </c>
      <c r="L1854">
        <f t="shared" si="118"/>
        <v>0</v>
      </c>
      <c r="M1854" s="2">
        <f t="shared" si="119"/>
        <v>6.0000060044577815E-2</v>
      </c>
      <c r="N1854" s="2">
        <f t="shared" si="116"/>
        <v>2.3416461790004561E-2</v>
      </c>
    </row>
    <row r="1855" spans="1:14" x14ac:dyDescent="0.25">
      <c r="A1855" t="s">
        <v>3299</v>
      </c>
      <c r="B1855">
        <v>21904.847000000002</v>
      </c>
      <c r="K1855">
        <f t="shared" si="117"/>
        <v>8.5549999999966531</v>
      </c>
      <c r="L1855">
        <f t="shared" si="118"/>
        <v>1</v>
      </c>
      <c r="M1855" s="2">
        <f t="shared" si="119"/>
        <v>0.42000041990000059</v>
      </c>
      <c r="N1855" s="2">
        <f t="shared" si="116"/>
        <v>0.16391523236918282</v>
      </c>
    </row>
    <row r="1856" spans="1:14" x14ac:dyDescent="0.25">
      <c r="A1856" t="s">
        <v>3298</v>
      </c>
      <c r="B1856">
        <v>21913.401999999998</v>
      </c>
      <c r="K1856">
        <f t="shared" si="117"/>
        <v>8.5340000000032887</v>
      </c>
      <c r="L1856">
        <f t="shared" si="118"/>
        <v>0</v>
      </c>
      <c r="M1856" s="2">
        <f t="shared" si="119"/>
        <v>-0.21000020990155899</v>
      </c>
      <c r="N1856" s="2">
        <f t="shared" si="116"/>
        <v>-8.1957616165695413E-2</v>
      </c>
    </row>
    <row r="1857" spans="1:14" x14ac:dyDescent="0.25">
      <c r="A1857" t="s">
        <v>3297</v>
      </c>
      <c r="B1857">
        <v>21921.936000000002</v>
      </c>
      <c r="K1857">
        <f t="shared" si="117"/>
        <v>8.5339999999996508</v>
      </c>
      <c r="L1857">
        <f t="shared" si="118"/>
        <v>0</v>
      </c>
      <c r="M1857" s="2">
        <f t="shared" si="119"/>
        <v>-0.21000021001069846</v>
      </c>
      <c r="N1857" s="2">
        <f t="shared" si="116"/>
        <v>-8.1957616208283568E-2</v>
      </c>
    </row>
    <row r="1858" spans="1:14" x14ac:dyDescent="0.25">
      <c r="A1858" t="s">
        <v>3296</v>
      </c>
      <c r="B1858">
        <v>21930.47</v>
      </c>
      <c r="K1858">
        <f t="shared" si="117"/>
        <v>8.54399999999805</v>
      </c>
      <c r="L1858">
        <f t="shared" si="118"/>
        <v>0</v>
      </c>
      <c r="M1858" s="2">
        <f t="shared" si="119"/>
        <v>9.0000089941580153E-2</v>
      </c>
      <c r="N1858" s="2">
        <f t="shared" si="116"/>
        <v>3.512469263611262E-2</v>
      </c>
    </row>
    <row r="1859" spans="1:14" x14ac:dyDescent="0.25">
      <c r="A1859" t="s">
        <v>3295</v>
      </c>
      <c r="B1859">
        <v>21939.013999999999</v>
      </c>
      <c r="K1859">
        <f t="shared" si="117"/>
        <v>8.5430000000014843</v>
      </c>
      <c r="L1859">
        <f t="shared" si="118"/>
        <v>0</v>
      </c>
      <c r="M1859" s="2">
        <f t="shared" si="119"/>
        <v>6.0000060044577815E-2</v>
      </c>
      <c r="N1859" s="2">
        <f t="shared" si="116"/>
        <v>2.3416461790004561E-2</v>
      </c>
    </row>
    <row r="1860" spans="1:14" x14ac:dyDescent="0.25">
      <c r="A1860" t="s">
        <v>3294</v>
      </c>
      <c r="B1860">
        <v>21947.557000000001</v>
      </c>
      <c r="K1860">
        <f t="shared" si="117"/>
        <v>8.5360000000000582</v>
      </c>
      <c r="L1860">
        <f t="shared" si="118"/>
        <v>0</v>
      </c>
      <c r="M1860" s="2">
        <f t="shared" si="119"/>
        <v>-0.15000014999841485</v>
      </c>
      <c r="N1860" s="2">
        <f t="shared" ref="N1860:N1923" si="120">((B1861-B1860)/8.541-1)*100</f>
        <v>-5.854115443089114E-2</v>
      </c>
    </row>
    <row r="1861" spans="1:14" x14ac:dyDescent="0.25">
      <c r="A1861" t="s">
        <v>3293</v>
      </c>
      <c r="B1861">
        <v>21956.093000000001</v>
      </c>
      <c r="K1861">
        <f t="shared" ref="K1861:K1924" si="121">B1862-B1861</f>
        <v>8.5429999999978463</v>
      </c>
      <c r="L1861">
        <f t="shared" ref="L1861:L1924" si="122">IF(K1861&gt;8.55,1,0 )</f>
        <v>0</v>
      </c>
      <c r="M1861" s="2">
        <f t="shared" ref="M1861:M1924" si="123">(B1862-B1861-8.541)/0.0333333</f>
        <v>6.0000059935438339E-2</v>
      </c>
      <c r="N1861" s="2">
        <f t="shared" si="120"/>
        <v>2.3416461747416406E-2</v>
      </c>
    </row>
    <row r="1862" spans="1:14" x14ac:dyDescent="0.25">
      <c r="A1862" t="s">
        <v>3292</v>
      </c>
      <c r="B1862">
        <v>21964.635999999999</v>
      </c>
      <c r="K1862">
        <f t="shared" si="121"/>
        <v>8.544000000001688</v>
      </c>
      <c r="L1862">
        <f t="shared" si="122"/>
        <v>0</v>
      </c>
      <c r="M1862" s="2">
        <f t="shared" si="123"/>
        <v>9.0000090050719628E-2</v>
      </c>
      <c r="N1862" s="2">
        <f t="shared" si="120"/>
        <v>3.5124692678700775E-2</v>
      </c>
    </row>
    <row r="1863" spans="1:14" x14ac:dyDescent="0.25">
      <c r="A1863" t="s">
        <v>3291</v>
      </c>
      <c r="B1863">
        <v>21973.18</v>
      </c>
      <c r="K1863">
        <f t="shared" si="121"/>
        <v>8.54399999999805</v>
      </c>
      <c r="L1863">
        <f t="shared" si="122"/>
        <v>0</v>
      </c>
      <c r="M1863" s="2">
        <f t="shared" si="123"/>
        <v>9.0000089941580153E-2</v>
      </c>
      <c r="N1863" s="2">
        <f t="shared" si="120"/>
        <v>3.512469263611262E-2</v>
      </c>
    </row>
    <row r="1864" spans="1:14" x14ac:dyDescent="0.25">
      <c r="A1864" t="s">
        <v>3290</v>
      </c>
      <c r="B1864">
        <v>21981.723999999998</v>
      </c>
      <c r="K1864">
        <f t="shared" si="121"/>
        <v>8.5349999999998545</v>
      </c>
      <c r="L1864">
        <f t="shared" si="122"/>
        <v>0</v>
      </c>
      <c r="M1864" s="2">
        <f t="shared" si="123"/>
        <v>-0.18000018000455664</v>
      </c>
      <c r="N1864" s="2">
        <f t="shared" si="120"/>
        <v>-7.0249385319587354E-2</v>
      </c>
    </row>
    <row r="1865" spans="1:14" x14ac:dyDescent="0.25">
      <c r="A1865" t="s">
        <v>3289</v>
      </c>
      <c r="B1865">
        <v>21990.258999999998</v>
      </c>
      <c r="K1865">
        <f t="shared" si="121"/>
        <v>8.5460000000020955</v>
      </c>
      <c r="L1865">
        <f t="shared" si="122"/>
        <v>0</v>
      </c>
      <c r="M1865" s="2">
        <f t="shared" si="123"/>
        <v>0.15000015006300324</v>
      </c>
      <c r="N1865" s="2">
        <f t="shared" si="120"/>
        <v>5.8541154456093203E-2</v>
      </c>
    </row>
    <row r="1866" spans="1:14" x14ac:dyDescent="0.25">
      <c r="A1866" t="s">
        <v>3288</v>
      </c>
      <c r="B1866">
        <v>21998.805</v>
      </c>
      <c r="K1866">
        <f t="shared" si="121"/>
        <v>8.5410000000010768</v>
      </c>
      <c r="L1866">
        <f t="shared" si="122"/>
        <v>0</v>
      </c>
      <c r="M1866" s="2">
        <f t="shared" si="123"/>
        <v>3.2294199634496185E-11</v>
      </c>
      <c r="N1866" s="2">
        <f t="shared" si="120"/>
        <v>1.2612133559741778E-11</v>
      </c>
    </row>
    <row r="1867" spans="1:14" x14ac:dyDescent="0.25">
      <c r="A1867" t="s">
        <v>3287</v>
      </c>
      <c r="B1867">
        <v>22007.346000000001</v>
      </c>
      <c r="K1867">
        <f t="shared" si="121"/>
        <v>8.5349999999998545</v>
      </c>
      <c r="L1867">
        <f t="shared" si="122"/>
        <v>0</v>
      </c>
      <c r="M1867" s="2">
        <f t="shared" si="123"/>
        <v>-0.18000018000455664</v>
      </c>
      <c r="N1867" s="2">
        <f t="shared" si="120"/>
        <v>-7.0249385319587354E-2</v>
      </c>
    </row>
    <row r="1868" spans="1:14" x14ac:dyDescent="0.25">
      <c r="A1868" t="s">
        <v>3286</v>
      </c>
      <c r="B1868">
        <v>22015.881000000001</v>
      </c>
      <c r="K1868">
        <f t="shared" si="121"/>
        <v>8.54399999999805</v>
      </c>
      <c r="L1868">
        <f t="shared" si="122"/>
        <v>0</v>
      </c>
      <c r="M1868" s="2">
        <f t="shared" si="123"/>
        <v>9.0000089941580153E-2</v>
      </c>
      <c r="N1868" s="2">
        <f t="shared" si="120"/>
        <v>3.512469263611262E-2</v>
      </c>
    </row>
    <row r="1869" spans="1:14" x14ac:dyDescent="0.25">
      <c r="A1869" t="s">
        <v>3285</v>
      </c>
      <c r="B1869">
        <v>22024.424999999999</v>
      </c>
      <c r="K1869">
        <f t="shared" si="121"/>
        <v>8.5430000000014843</v>
      </c>
      <c r="L1869">
        <f t="shared" si="122"/>
        <v>0</v>
      </c>
      <c r="M1869" s="2">
        <f t="shared" si="123"/>
        <v>6.0000060044577815E-2</v>
      </c>
      <c r="N1869" s="2">
        <f t="shared" si="120"/>
        <v>2.3416461790004561E-2</v>
      </c>
    </row>
    <row r="1870" spans="1:14" x14ac:dyDescent="0.25">
      <c r="A1870" t="s">
        <v>3284</v>
      </c>
      <c r="B1870">
        <v>22032.968000000001</v>
      </c>
      <c r="K1870">
        <f t="shared" si="121"/>
        <v>8.5449999999982538</v>
      </c>
      <c r="L1870">
        <f t="shared" si="122"/>
        <v>0</v>
      </c>
      <c r="M1870" s="2">
        <f t="shared" si="123"/>
        <v>0.12000011994772196</v>
      </c>
      <c r="N1870" s="2">
        <f t="shared" si="120"/>
        <v>4.6832923524808834E-2</v>
      </c>
    </row>
    <row r="1871" spans="1:14" x14ac:dyDescent="0.25">
      <c r="A1871" t="s">
        <v>3283</v>
      </c>
      <c r="B1871">
        <v>22041.512999999999</v>
      </c>
      <c r="K1871">
        <f t="shared" si="121"/>
        <v>8.5339999999996508</v>
      </c>
      <c r="L1871">
        <f t="shared" si="122"/>
        <v>0</v>
      </c>
      <c r="M1871" s="2">
        <f t="shared" si="123"/>
        <v>-0.21000021001069846</v>
      </c>
      <c r="N1871" s="2">
        <f t="shared" si="120"/>
        <v>-8.1957616208283568E-2</v>
      </c>
    </row>
    <row r="1872" spans="1:14" x14ac:dyDescent="0.25">
      <c r="A1872" t="s">
        <v>3282</v>
      </c>
      <c r="B1872">
        <v>22050.046999999999</v>
      </c>
      <c r="K1872">
        <f t="shared" si="121"/>
        <v>8.6100000000005821</v>
      </c>
      <c r="L1872">
        <f t="shared" si="122"/>
        <v>1</v>
      </c>
      <c r="M1872" s="2">
        <f t="shared" si="123"/>
        <v>2.070002070019521</v>
      </c>
      <c r="N1872" s="2">
        <f t="shared" si="120"/>
        <v>0.80786793116240929</v>
      </c>
    </row>
    <row r="1873" spans="1:14" x14ac:dyDescent="0.25">
      <c r="A1873" t="s">
        <v>3281</v>
      </c>
      <c r="B1873">
        <v>22058.656999999999</v>
      </c>
      <c r="K1873">
        <f t="shared" si="121"/>
        <v>8.5420000000012806</v>
      </c>
      <c r="L1873">
        <f t="shared" si="122"/>
        <v>0</v>
      </c>
      <c r="M1873" s="2">
        <f t="shared" si="123"/>
        <v>3.0000030038436008E-2</v>
      </c>
      <c r="N1873" s="2">
        <f t="shared" si="120"/>
        <v>1.1708230901308347E-2</v>
      </c>
    </row>
    <row r="1874" spans="1:14" x14ac:dyDescent="0.25">
      <c r="A1874" t="s">
        <v>3280</v>
      </c>
      <c r="B1874">
        <v>22067.199000000001</v>
      </c>
      <c r="K1874">
        <f t="shared" si="121"/>
        <v>8.5429999999978463</v>
      </c>
      <c r="L1874">
        <f t="shared" si="122"/>
        <v>0</v>
      </c>
      <c r="M1874" s="2">
        <f t="shared" si="123"/>
        <v>6.0000059935438339E-2</v>
      </c>
      <c r="N1874" s="2">
        <f t="shared" si="120"/>
        <v>2.3416461747416406E-2</v>
      </c>
    </row>
    <row r="1875" spans="1:14" x14ac:dyDescent="0.25">
      <c r="A1875" t="s">
        <v>3279</v>
      </c>
      <c r="B1875">
        <v>22075.741999999998</v>
      </c>
      <c r="K1875">
        <f t="shared" si="121"/>
        <v>8.5349999999998545</v>
      </c>
      <c r="L1875">
        <f t="shared" si="122"/>
        <v>0</v>
      </c>
      <c r="M1875" s="2">
        <f t="shared" si="123"/>
        <v>-0.18000018000455664</v>
      </c>
      <c r="N1875" s="2">
        <f t="shared" si="120"/>
        <v>-7.0249385319587354E-2</v>
      </c>
    </row>
    <row r="1876" spans="1:14" x14ac:dyDescent="0.25">
      <c r="A1876" t="s">
        <v>3278</v>
      </c>
      <c r="B1876">
        <v>22084.276999999998</v>
      </c>
      <c r="K1876">
        <f t="shared" si="121"/>
        <v>8.544000000001688</v>
      </c>
      <c r="L1876">
        <f t="shared" si="122"/>
        <v>0</v>
      </c>
      <c r="M1876" s="2">
        <f t="shared" si="123"/>
        <v>9.0000090050719628E-2</v>
      </c>
      <c r="N1876" s="2">
        <f t="shared" si="120"/>
        <v>3.5124692678700775E-2</v>
      </c>
    </row>
    <row r="1877" spans="1:14" x14ac:dyDescent="0.25">
      <c r="A1877" t="s">
        <v>3277</v>
      </c>
      <c r="B1877">
        <v>22092.821</v>
      </c>
      <c r="K1877">
        <f t="shared" si="121"/>
        <v>8.5430000000014843</v>
      </c>
      <c r="L1877">
        <f t="shared" si="122"/>
        <v>0</v>
      </c>
      <c r="M1877" s="2">
        <f t="shared" si="123"/>
        <v>6.0000060044577815E-2</v>
      </c>
      <c r="N1877" s="2">
        <f t="shared" si="120"/>
        <v>2.3416461790004561E-2</v>
      </c>
    </row>
    <row r="1878" spans="1:14" x14ac:dyDescent="0.25">
      <c r="A1878" t="s">
        <v>3276</v>
      </c>
      <c r="B1878">
        <v>22101.364000000001</v>
      </c>
      <c r="K1878">
        <f t="shared" si="121"/>
        <v>8.54399999999805</v>
      </c>
      <c r="L1878">
        <f t="shared" si="122"/>
        <v>0</v>
      </c>
      <c r="M1878" s="2">
        <f t="shared" si="123"/>
        <v>9.0000089941580153E-2</v>
      </c>
      <c r="N1878" s="2">
        <f t="shared" si="120"/>
        <v>3.512469263611262E-2</v>
      </c>
    </row>
    <row r="1879" spans="1:14" x14ac:dyDescent="0.25">
      <c r="A1879" t="s">
        <v>3275</v>
      </c>
      <c r="B1879">
        <v>22109.907999999999</v>
      </c>
      <c r="K1879">
        <f t="shared" si="121"/>
        <v>8.5360000000000582</v>
      </c>
      <c r="L1879">
        <f t="shared" si="122"/>
        <v>0</v>
      </c>
      <c r="M1879" s="2">
        <f t="shared" si="123"/>
        <v>-0.15000014999841485</v>
      </c>
      <c r="N1879" s="2">
        <f t="shared" si="120"/>
        <v>-5.854115443089114E-2</v>
      </c>
    </row>
    <row r="1880" spans="1:14" x14ac:dyDescent="0.25">
      <c r="A1880" t="s">
        <v>3274</v>
      </c>
      <c r="B1880">
        <v>22118.444</v>
      </c>
      <c r="K1880">
        <f t="shared" si="121"/>
        <v>8.5430000000014843</v>
      </c>
      <c r="L1880">
        <f t="shared" si="122"/>
        <v>0</v>
      </c>
      <c r="M1880" s="2">
        <f t="shared" si="123"/>
        <v>6.0000060044577815E-2</v>
      </c>
      <c r="N1880" s="2">
        <f t="shared" si="120"/>
        <v>2.3416461790004561E-2</v>
      </c>
    </row>
    <row r="1881" spans="1:14" x14ac:dyDescent="0.25">
      <c r="A1881" t="s">
        <v>3273</v>
      </c>
      <c r="B1881">
        <v>22126.987000000001</v>
      </c>
      <c r="K1881">
        <f t="shared" si="121"/>
        <v>8.6389999999992142</v>
      </c>
      <c r="L1881">
        <f t="shared" si="122"/>
        <v>1</v>
      </c>
      <c r="M1881" s="2">
        <f t="shared" si="123"/>
        <v>2.9400029399793546</v>
      </c>
      <c r="N1881" s="2">
        <f t="shared" si="120"/>
        <v>1.1474066268494676</v>
      </c>
    </row>
    <row r="1882" spans="1:14" x14ac:dyDescent="0.25">
      <c r="A1882" t="s">
        <v>3272</v>
      </c>
      <c r="B1882">
        <v>22135.626</v>
      </c>
      <c r="K1882">
        <f t="shared" si="121"/>
        <v>8.54399999999805</v>
      </c>
      <c r="L1882">
        <f t="shared" si="122"/>
        <v>0</v>
      </c>
      <c r="M1882" s="2">
        <f t="shared" si="123"/>
        <v>9.0000089941580153E-2</v>
      </c>
      <c r="N1882" s="2">
        <f t="shared" si="120"/>
        <v>3.512469263611262E-2</v>
      </c>
    </row>
    <row r="1883" spans="1:14" x14ac:dyDescent="0.25">
      <c r="A1883" t="s">
        <v>3271</v>
      </c>
      <c r="B1883">
        <v>22144.17</v>
      </c>
      <c r="K1883">
        <f t="shared" si="121"/>
        <v>8.7440000000024156</v>
      </c>
      <c r="L1883">
        <f t="shared" si="122"/>
        <v>1</v>
      </c>
      <c r="M1883" s="2">
        <f t="shared" si="123"/>
        <v>6.0900060900785471</v>
      </c>
      <c r="N1883" s="2">
        <f t="shared" si="120"/>
        <v>2.3767708699498291</v>
      </c>
    </row>
    <row r="1884" spans="1:14" x14ac:dyDescent="0.25">
      <c r="A1884" t="s">
        <v>3270</v>
      </c>
      <c r="B1884">
        <v>22152.914000000001</v>
      </c>
      <c r="K1884">
        <f t="shared" si="121"/>
        <v>8.5349999999998545</v>
      </c>
      <c r="L1884">
        <f t="shared" si="122"/>
        <v>0</v>
      </c>
      <c r="M1884" s="2">
        <f t="shared" si="123"/>
        <v>-0.18000018000455664</v>
      </c>
      <c r="N1884" s="2">
        <f t="shared" si="120"/>
        <v>-7.0249385319587354E-2</v>
      </c>
    </row>
    <row r="1885" spans="1:14" x14ac:dyDescent="0.25">
      <c r="A1885" t="s">
        <v>3269</v>
      </c>
      <c r="B1885">
        <v>22161.449000000001</v>
      </c>
      <c r="K1885">
        <f t="shared" si="121"/>
        <v>8.54399999999805</v>
      </c>
      <c r="L1885">
        <f t="shared" si="122"/>
        <v>0</v>
      </c>
      <c r="M1885" s="2">
        <f t="shared" si="123"/>
        <v>9.0000089941580153E-2</v>
      </c>
      <c r="N1885" s="2">
        <f t="shared" si="120"/>
        <v>3.512469263611262E-2</v>
      </c>
    </row>
    <row r="1886" spans="1:14" x14ac:dyDescent="0.25">
      <c r="A1886" t="s">
        <v>3268</v>
      </c>
      <c r="B1886">
        <v>22169.992999999999</v>
      </c>
      <c r="K1886">
        <f t="shared" si="121"/>
        <v>8.5430000000014843</v>
      </c>
      <c r="L1886">
        <f t="shared" si="122"/>
        <v>0</v>
      </c>
      <c r="M1886" s="2">
        <f t="shared" si="123"/>
        <v>6.0000060044577815E-2</v>
      </c>
      <c r="N1886" s="2">
        <f t="shared" si="120"/>
        <v>2.3416461790004561E-2</v>
      </c>
    </row>
    <row r="1887" spans="1:14" x14ac:dyDescent="0.25">
      <c r="A1887" t="s">
        <v>3267</v>
      </c>
      <c r="B1887">
        <v>22178.536</v>
      </c>
      <c r="K1887">
        <f t="shared" si="121"/>
        <v>8.5360000000000582</v>
      </c>
      <c r="L1887">
        <f t="shared" si="122"/>
        <v>0</v>
      </c>
      <c r="M1887" s="2">
        <f t="shared" si="123"/>
        <v>-0.15000014999841485</v>
      </c>
      <c r="N1887" s="2">
        <f t="shared" si="120"/>
        <v>-5.854115443089114E-2</v>
      </c>
    </row>
    <row r="1888" spans="1:14" x14ac:dyDescent="0.25">
      <c r="A1888" t="s">
        <v>3266</v>
      </c>
      <c r="B1888">
        <v>22187.072</v>
      </c>
      <c r="K1888">
        <f t="shared" si="121"/>
        <v>8.5430000000014843</v>
      </c>
      <c r="L1888">
        <f t="shared" si="122"/>
        <v>0</v>
      </c>
      <c r="M1888" s="2">
        <f t="shared" si="123"/>
        <v>6.0000060044577815E-2</v>
      </c>
      <c r="N1888" s="2">
        <f t="shared" si="120"/>
        <v>2.3416461790004561E-2</v>
      </c>
    </row>
    <row r="1889" spans="1:14" x14ac:dyDescent="0.25">
      <c r="A1889" t="s">
        <v>3265</v>
      </c>
      <c r="B1889">
        <v>22195.615000000002</v>
      </c>
      <c r="K1889">
        <f t="shared" si="121"/>
        <v>8.5429999999978463</v>
      </c>
      <c r="L1889">
        <f t="shared" si="122"/>
        <v>0</v>
      </c>
      <c r="M1889" s="2">
        <f t="shared" si="123"/>
        <v>6.0000059935438339E-2</v>
      </c>
      <c r="N1889" s="2">
        <f t="shared" si="120"/>
        <v>2.3416461747416406E-2</v>
      </c>
    </row>
    <row r="1890" spans="1:14" x14ac:dyDescent="0.25">
      <c r="A1890" t="s">
        <v>3264</v>
      </c>
      <c r="B1890">
        <v>22204.157999999999</v>
      </c>
      <c r="K1890">
        <f t="shared" si="121"/>
        <v>8.544000000001688</v>
      </c>
      <c r="L1890">
        <f t="shared" si="122"/>
        <v>0</v>
      </c>
      <c r="M1890" s="2">
        <f t="shared" si="123"/>
        <v>9.0000090050719628E-2</v>
      </c>
      <c r="N1890" s="2">
        <f t="shared" si="120"/>
        <v>3.5124692678700775E-2</v>
      </c>
    </row>
    <row r="1891" spans="1:14" x14ac:dyDescent="0.25">
      <c r="A1891" t="s">
        <v>3263</v>
      </c>
      <c r="B1891">
        <v>22212.702000000001</v>
      </c>
      <c r="K1891">
        <f t="shared" si="121"/>
        <v>8.5349999999998545</v>
      </c>
      <c r="L1891">
        <f t="shared" si="122"/>
        <v>0</v>
      </c>
      <c r="M1891" s="2">
        <f t="shared" si="123"/>
        <v>-0.18000018000455664</v>
      </c>
      <c r="N1891" s="2">
        <f t="shared" si="120"/>
        <v>-7.0249385319587354E-2</v>
      </c>
    </row>
    <row r="1892" spans="1:14" x14ac:dyDescent="0.25">
      <c r="A1892" t="s">
        <v>3262</v>
      </c>
      <c r="B1892">
        <v>22221.237000000001</v>
      </c>
      <c r="K1892">
        <f t="shared" si="121"/>
        <v>8.54399999999805</v>
      </c>
      <c r="L1892">
        <f t="shared" si="122"/>
        <v>0</v>
      </c>
      <c r="M1892" s="2">
        <f t="shared" si="123"/>
        <v>9.0000089941580153E-2</v>
      </c>
      <c r="N1892" s="2">
        <f t="shared" si="120"/>
        <v>3.512469263611262E-2</v>
      </c>
    </row>
    <row r="1893" spans="1:14" x14ac:dyDescent="0.25">
      <c r="A1893" t="s">
        <v>3261</v>
      </c>
      <c r="B1893">
        <v>22229.780999999999</v>
      </c>
      <c r="K1893">
        <f t="shared" si="121"/>
        <v>8.5430000000014843</v>
      </c>
      <c r="L1893">
        <f t="shared" si="122"/>
        <v>0</v>
      </c>
      <c r="M1893" s="2">
        <f t="shared" si="123"/>
        <v>6.0000060044577815E-2</v>
      </c>
      <c r="N1893" s="2">
        <f t="shared" si="120"/>
        <v>2.3416461790004561E-2</v>
      </c>
    </row>
    <row r="1894" spans="1:14" x14ac:dyDescent="0.25">
      <c r="A1894" t="s">
        <v>3260</v>
      </c>
      <c r="B1894">
        <v>22238.324000000001</v>
      </c>
      <c r="K1894">
        <f t="shared" si="121"/>
        <v>8.5360000000000582</v>
      </c>
      <c r="L1894">
        <f t="shared" si="122"/>
        <v>0</v>
      </c>
      <c r="M1894" s="2">
        <f t="shared" si="123"/>
        <v>-0.15000014999841485</v>
      </c>
      <c r="N1894" s="2">
        <f t="shared" si="120"/>
        <v>-5.854115443089114E-2</v>
      </c>
    </row>
    <row r="1895" spans="1:14" x14ac:dyDescent="0.25">
      <c r="A1895" t="s">
        <v>3259</v>
      </c>
      <c r="B1895">
        <v>22246.86</v>
      </c>
      <c r="K1895">
        <f t="shared" si="121"/>
        <v>8.5429999999978463</v>
      </c>
      <c r="L1895">
        <f t="shared" si="122"/>
        <v>0</v>
      </c>
      <c r="M1895" s="2">
        <f t="shared" si="123"/>
        <v>6.0000059935438339E-2</v>
      </c>
      <c r="N1895" s="2">
        <f t="shared" si="120"/>
        <v>2.3416461747416406E-2</v>
      </c>
    </row>
    <row r="1896" spans="1:14" x14ac:dyDescent="0.25">
      <c r="A1896" t="s">
        <v>3258</v>
      </c>
      <c r="B1896">
        <v>22255.402999999998</v>
      </c>
      <c r="K1896">
        <f t="shared" si="121"/>
        <v>8.544000000001688</v>
      </c>
      <c r="L1896">
        <f t="shared" si="122"/>
        <v>0</v>
      </c>
      <c r="M1896" s="2">
        <f t="shared" si="123"/>
        <v>9.0000090050719628E-2</v>
      </c>
      <c r="N1896" s="2">
        <f t="shared" si="120"/>
        <v>3.5124692678700775E-2</v>
      </c>
    </row>
    <row r="1897" spans="1:14" x14ac:dyDescent="0.25">
      <c r="A1897" t="s">
        <v>3257</v>
      </c>
      <c r="B1897">
        <v>22263.947</v>
      </c>
      <c r="K1897">
        <f t="shared" si="121"/>
        <v>8.544000000001688</v>
      </c>
      <c r="L1897">
        <f t="shared" si="122"/>
        <v>0</v>
      </c>
      <c r="M1897" s="2">
        <f t="shared" si="123"/>
        <v>9.0000090050719628E-2</v>
      </c>
      <c r="N1897" s="2">
        <f t="shared" si="120"/>
        <v>3.5124692678700775E-2</v>
      </c>
    </row>
    <row r="1898" spans="1:14" x14ac:dyDescent="0.25">
      <c r="A1898" t="s">
        <v>3256</v>
      </c>
      <c r="B1898">
        <v>22272.491000000002</v>
      </c>
      <c r="K1898">
        <f t="shared" si="121"/>
        <v>8.5349999999998545</v>
      </c>
      <c r="L1898">
        <f t="shared" si="122"/>
        <v>0</v>
      </c>
      <c r="M1898" s="2">
        <f t="shared" si="123"/>
        <v>-0.18000018000455664</v>
      </c>
      <c r="N1898" s="2">
        <f t="shared" si="120"/>
        <v>-7.0249385319587354E-2</v>
      </c>
    </row>
    <row r="1899" spans="1:14" x14ac:dyDescent="0.25">
      <c r="A1899" t="s">
        <v>3255</v>
      </c>
      <c r="B1899">
        <v>22281.026000000002</v>
      </c>
      <c r="K1899">
        <f t="shared" si="121"/>
        <v>8.5429999999978463</v>
      </c>
      <c r="L1899">
        <f t="shared" si="122"/>
        <v>0</v>
      </c>
      <c r="M1899" s="2">
        <f t="shared" si="123"/>
        <v>6.0000059935438339E-2</v>
      </c>
      <c r="N1899" s="2">
        <f t="shared" si="120"/>
        <v>2.3416461747416406E-2</v>
      </c>
    </row>
    <row r="1900" spans="1:14" x14ac:dyDescent="0.25">
      <c r="A1900" t="s">
        <v>3254</v>
      </c>
      <c r="B1900">
        <v>22289.569</v>
      </c>
      <c r="K1900">
        <f t="shared" si="121"/>
        <v>8.544000000001688</v>
      </c>
      <c r="L1900">
        <f t="shared" si="122"/>
        <v>0</v>
      </c>
      <c r="M1900" s="2">
        <f t="shared" si="123"/>
        <v>9.0000090050719628E-2</v>
      </c>
      <c r="N1900" s="2">
        <f t="shared" si="120"/>
        <v>3.5124692678700775E-2</v>
      </c>
    </row>
    <row r="1901" spans="1:14" x14ac:dyDescent="0.25">
      <c r="A1901" t="s">
        <v>3253</v>
      </c>
      <c r="B1901">
        <v>22298.113000000001</v>
      </c>
      <c r="K1901">
        <f t="shared" si="121"/>
        <v>8.5360000000000582</v>
      </c>
      <c r="L1901">
        <f t="shared" si="122"/>
        <v>0</v>
      </c>
      <c r="M1901" s="2">
        <f t="shared" si="123"/>
        <v>-0.15000014999841485</v>
      </c>
      <c r="N1901" s="2">
        <f t="shared" si="120"/>
        <v>-5.854115443089114E-2</v>
      </c>
    </row>
    <row r="1902" spans="1:14" x14ac:dyDescent="0.25">
      <c r="A1902" t="s">
        <v>3252</v>
      </c>
      <c r="B1902">
        <v>22306.649000000001</v>
      </c>
      <c r="K1902">
        <f t="shared" si="121"/>
        <v>8.5429999999978463</v>
      </c>
      <c r="L1902">
        <f t="shared" si="122"/>
        <v>0</v>
      </c>
      <c r="M1902" s="2">
        <f t="shared" si="123"/>
        <v>6.0000059935438339E-2</v>
      </c>
      <c r="N1902" s="2">
        <f t="shared" si="120"/>
        <v>2.3416461747416406E-2</v>
      </c>
    </row>
    <row r="1903" spans="1:14" x14ac:dyDescent="0.25">
      <c r="A1903" t="s">
        <v>3251</v>
      </c>
      <c r="B1903">
        <v>22315.191999999999</v>
      </c>
      <c r="K1903">
        <f t="shared" si="121"/>
        <v>8.5450000000018917</v>
      </c>
      <c r="L1903">
        <f t="shared" si="122"/>
        <v>0</v>
      </c>
      <c r="M1903" s="2">
        <f t="shared" si="123"/>
        <v>0.12000012005686143</v>
      </c>
      <c r="N1903" s="2">
        <f t="shared" si="120"/>
        <v>4.6832923567396989E-2</v>
      </c>
    </row>
    <row r="1904" spans="1:14" x14ac:dyDescent="0.25">
      <c r="A1904" t="s">
        <v>3250</v>
      </c>
      <c r="B1904">
        <v>22323.737000000001</v>
      </c>
      <c r="K1904">
        <f t="shared" si="121"/>
        <v>8.5419999999976426</v>
      </c>
      <c r="L1904">
        <f t="shared" si="122"/>
        <v>0</v>
      </c>
      <c r="M1904" s="2">
        <f t="shared" si="123"/>
        <v>3.0000029929296533E-2</v>
      </c>
      <c r="N1904" s="2">
        <f t="shared" si="120"/>
        <v>1.1708230858697988E-2</v>
      </c>
    </row>
    <row r="1905" spans="1:14" x14ac:dyDescent="0.25">
      <c r="A1905" t="s">
        <v>3249</v>
      </c>
      <c r="B1905">
        <v>22332.278999999999</v>
      </c>
      <c r="K1905">
        <f t="shared" si="121"/>
        <v>8.5360000000000582</v>
      </c>
      <c r="L1905">
        <f t="shared" si="122"/>
        <v>0</v>
      </c>
      <c r="M1905" s="2">
        <f t="shared" si="123"/>
        <v>-0.15000014999841485</v>
      </c>
      <c r="N1905" s="2">
        <f t="shared" si="120"/>
        <v>-5.854115443089114E-2</v>
      </c>
    </row>
    <row r="1906" spans="1:14" x14ac:dyDescent="0.25">
      <c r="A1906" t="s">
        <v>3248</v>
      </c>
      <c r="B1906">
        <v>22340.814999999999</v>
      </c>
      <c r="K1906">
        <f t="shared" si="121"/>
        <v>8.5430000000014843</v>
      </c>
      <c r="L1906">
        <f t="shared" si="122"/>
        <v>0</v>
      </c>
      <c r="M1906" s="2">
        <f t="shared" si="123"/>
        <v>6.0000060044577815E-2</v>
      </c>
      <c r="N1906" s="2">
        <f t="shared" si="120"/>
        <v>2.3416461790004561E-2</v>
      </c>
    </row>
    <row r="1907" spans="1:14" x14ac:dyDescent="0.25">
      <c r="A1907" t="s">
        <v>3247</v>
      </c>
      <c r="B1907">
        <v>22349.358</v>
      </c>
      <c r="K1907">
        <f t="shared" si="121"/>
        <v>8.54399999999805</v>
      </c>
      <c r="L1907">
        <f t="shared" si="122"/>
        <v>0</v>
      </c>
      <c r="M1907" s="2">
        <f t="shared" si="123"/>
        <v>9.0000089941580153E-2</v>
      </c>
      <c r="N1907" s="2">
        <f t="shared" si="120"/>
        <v>3.512469263611262E-2</v>
      </c>
    </row>
    <row r="1908" spans="1:14" x14ac:dyDescent="0.25">
      <c r="A1908" t="s">
        <v>3246</v>
      </c>
      <c r="B1908">
        <v>22357.901999999998</v>
      </c>
      <c r="K1908">
        <f t="shared" si="121"/>
        <v>8.5350000000034925</v>
      </c>
      <c r="L1908">
        <f t="shared" si="122"/>
        <v>0</v>
      </c>
      <c r="M1908" s="2">
        <f t="shared" si="123"/>
        <v>-0.18000017989541717</v>
      </c>
      <c r="N1908" s="2">
        <f t="shared" si="120"/>
        <v>-7.0249385276988097E-2</v>
      </c>
    </row>
    <row r="1909" spans="1:14" x14ac:dyDescent="0.25">
      <c r="A1909" t="s">
        <v>3245</v>
      </c>
      <c r="B1909">
        <v>22366.437000000002</v>
      </c>
      <c r="K1909">
        <f t="shared" si="121"/>
        <v>8.54399999999805</v>
      </c>
      <c r="L1909">
        <f t="shared" si="122"/>
        <v>0</v>
      </c>
      <c r="M1909" s="2">
        <f t="shared" si="123"/>
        <v>9.0000089941580153E-2</v>
      </c>
      <c r="N1909" s="2">
        <f t="shared" si="120"/>
        <v>3.512469263611262E-2</v>
      </c>
    </row>
    <row r="1910" spans="1:14" x14ac:dyDescent="0.25">
      <c r="A1910" t="s">
        <v>3244</v>
      </c>
      <c r="B1910">
        <v>22374.981</v>
      </c>
      <c r="K1910">
        <f t="shared" si="121"/>
        <v>8.5430000000014843</v>
      </c>
      <c r="L1910">
        <f t="shared" si="122"/>
        <v>0</v>
      </c>
      <c r="M1910" s="2">
        <f t="shared" si="123"/>
        <v>6.0000060044577815E-2</v>
      </c>
      <c r="N1910" s="2">
        <f t="shared" si="120"/>
        <v>2.3416461790004561E-2</v>
      </c>
    </row>
    <row r="1911" spans="1:14" x14ac:dyDescent="0.25">
      <c r="A1911" t="s">
        <v>3243</v>
      </c>
      <c r="B1911">
        <v>22383.524000000001</v>
      </c>
      <c r="K1911">
        <f t="shared" si="121"/>
        <v>8.54399999999805</v>
      </c>
      <c r="L1911">
        <f t="shared" si="122"/>
        <v>0</v>
      </c>
      <c r="M1911" s="2">
        <f t="shared" si="123"/>
        <v>9.0000089941580153E-2</v>
      </c>
      <c r="N1911" s="2">
        <f t="shared" si="120"/>
        <v>3.512469263611262E-2</v>
      </c>
    </row>
    <row r="1912" spans="1:14" x14ac:dyDescent="0.25">
      <c r="A1912" t="s">
        <v>3242</v>
      </c>
      <c r="B1912">
        <v>22392.067999999999</v>
      </c>
      <c r="K1912">
        <f t="shared" si="121"/>
        <v>8.5349999999998545</v>
      </c>
      <c r="L1912">
        <f t="shared" si="122"/>
        <v>0</v>
      </c>
      <c r="M1912" s="2">
        <f t="shared" si="123"/>
        <v>-0.18000018000455664</v>
      </c>
      <c r="N1912" s="2">
        <f t="shared" si="120"/>
        <v>-7.0249385319587354E-2</v>
      </c>
    </row>
    <row r="1913" spans="1:14" x14ac:dyDescent="0.25">
      <c r="A1913" t="s">
        <v>3241</v>
      </c>
      <c r="B1913">
        <v>22400.602999999999</v>
      </c>
      <c r="K1913">
        <f t="shared" si="121"/>
        <v>8.544000000001688</v>
      </c>
      <c r="L1913">
        <f t="shared" si="122"/>
        <v>0</v>
      </c>
      <c r="M1913" s="2">
        <f t="shared" si="123"/>
        <v>9.0000090050719628E-2</v>
      </c>
      <c r="N1913" s="2">
        <f t="shared" si="120"/>
        <v>3.5124692678700775E-2</v>
      </c>
    </row>
    <row r="1914" spans="1:14" x14ac:dyDescent="0.25">
      <c r="A1914" t="s">
        <v>3240</v>
      </c>
      <c r="B1914">
        <v>22409.147000000001</v>
      </c>
      <c r="K1914">
        <f t="shared" si="121"/>
        <v>8.5429999999978463</v>
      </c>
      <c r="L1914">
        <f t="shared" si="122"/>
        <v>0</v>
      </c>
      <c r="M1914" s="2">
        <f t="shared" si="123"/>
        <v>6.0000059935438339E-2</v>
      </c>
      <c r="N1914" s="2">
        <f t="shared" si="120"/>
        <v>2.3416461747416406E-2</v>
      </c>
    </row>
    <row r="1915" spans="1:14" x14ac:dyDescent="0.25">
      <c r="A1915" t="s">
        <v>3239</v>
      </c>
      <c r="B1915">
        <v>22417.69</v>
      </c>
      <c r="K1915">
        <f t="shared" si="121"/>
        <v>8.5360000000000582</v>
      </c>
      <c r="L1915">
        <f t="shared" si="122"/>
        <v>0</v>
      </c>
      <c r="M1915" s="2">
        <f t="shared" si="123"/>
        <v>-0.15000014999841485</v>
      </c>
      <c r="N1915" s="2">
        <f t="shared" si="120"/>
        <v>-5.854115443089114E-2</v>
      </c>
    </row>
    <row r="1916" spans="1:14" x14ac:dyDescent="0.25">
      <c r="A1916" t="s">
        <v>3238</v>
      </c>
      <c r="B1916">
        <v>22426.225999999999</v>
      </c>
      <c r="K1916">
        <f t="shared" si="121"/>
        <v>8.5430000000014843</v>
      </c>
      <c r="L1916">
        <f t="shared" si="122"/>
        <v>0</v>
      </c>
      <c r="M1916" s="2">
        <f t="shared" si="123"/>
        <v>6.0000060044577815E-2</v>
      </c>
      <c r="N1916" s="2">
        <f t="shared" si="120"/>
        <v>2.3416461790004561E-2</v>
      </c>
    </row>
    <row r="1917" spans="1:14" x14ac:dyDescent="0.25">
      <c r="A1917" t="s">
        <v>3237</v>
      </c>
      <c r="B1917">
        <v>22434.769</v>
      </c>
      <c r="K1917">
        <f t="shared" si="121"/>
        <v>8.54399999999805</v>
      </c>
      <c r="L1917">
        <f t="shared" si="122"/>
        <v>0</v>
      </c>
      <c r="M1917" s="2">
        <f t="shared" si="123"/>
        <v>9.0000089941580153E-2</v>
      </c>
      <c r="N1917" s="2">
        <f t="shared" si="120"/>
        <v>3.512469263611262E-2</v>
      </c>
    </row>
    <row r="1918" spans="1:14" x14ac:dyDescent="0.25">
      <c r="A1918" t="s">
        <v>3236</v>
      </c>
      <c r="B1918">
        <v>22443.312999999998</v>
      </c>
      <c r="K1918">
        <f t="shared" si="121"/>
        <v>8.5430000000014843</v>
      </c>
      <c r="L1918">
        <f t="shared" si="122"/>
        <v>0</v>
      </c>
      <c r="M1918" s="2">
        <f t="shared" si="123"/>
        <v>6.0000060044577815E-2</v>
      </c>
      <c r="N1918" s="2">
        <f t="shared" si="120"/>
        <v>2.3416461790004561E-2</v>
      </c>
    </row>
    <row r="1919" spans="1:14" x14ac:dyDescent="0.25">
      <c r="A1919" t="s">
        <v>3235</v>
      </c>
      <c r="B1919">
        <v>22451.856</v>
      </c>
      <c r="K1919">
        <f t="shared" si="121"/>
        <v>8.6399999999994179</v>
      </c>
      <c r="L1919">
        <f t="shared" si="122"/>
        <v>1</v>
      </c>
      <c r="M1919" s="2">
        <f t="shared" si="123"/>
        <v>2.9700029699854964</v>
      </c>
      <c r="N1919" s="2">
        <f t="shared" si="120"/>
        <v>1.159114857738186</v>
      </c>
    </row>
    <row r="1920" spans="1:14" x14ac:dyDescent="0.25">
      <c r="A1920" t="s">
        <v>3234</v>
      </c>
      <c r="B1920">
        <v>22460.495999999999</v>
      </c>
      <c r="K1920">
        <f t="shared" si="121"/>
        <v>8.5540000000000873</v>
      </c>
      <c r="L1920">
        <f t="shared" si="122"/>
        <v>1</v>
      </c>
      <c r="M1920" s="2">
        <f t="shared" si="123"/>
        <v>0.39000039000299824</v>
      </c>
      <c r="N1920" s="2">
        <f t="shared" si="120"/>
        <v>0.15220700152309696</v>
      </c>
    </row>
    <row r="1921" spans="1:14" x14ac:dyDescent="0.25">
      <c r="A1921" t="s">
        <v>3233</v>
      </c>
      <c r="B1921">
        <v>22469.05</v>
      </c>
      <c r="K1921">
        <f t="shared" si="121"/>
        <v>8.5250000000014552</v>
      </c>
      <c r="L1921">
        <f t="shared" si="122"/>
        <v>0</v>
      </c>
      <c r="M1921" s="2">
        <f t="shared" si="123"/>
        <v>-0.48000047995683526</v>
      </c>
      <c r="N1921" s="2">
        <f t="shared" si="120"/>
        <v>-0.18733169416397244</v>
      </c>
    </row>
    <row r="1922" spans="1:14" x14ac:dyDescent="0.25">
      <c r="A1922" t="s">
        <v>3232</v>
      </c>
      <c r="B1922">
        <v>22477.575000000001</v>
      </c>
      <c r="K1922">
        <f t="shared" si="121"/>
        <v>8.5429999999978463</v>
      </c>
      <c r="L1922">
        <f t="shared" si="122"/>
        <v>0</v>
      </c>
      <c r="M1922" s="2">
        <f t="shared" si="123"/>
        <v>6.0000059935438339E-2</v>
      </c>
      <c r="N1922" s="2">
        <f t="shared" si="120"/>
        <v>2.3416461747416406E-2</v>
      </c>
    </row>
    <row r="1923" spans="1:14" x14ac:dyDescent="0.25">
      <c r="A1923" t="s">
        <v>3231</v>
      </c>
      <c r="B1923">
        <v>22486.117999999999</v>
      </c>
      <c r="K1923">
        <f t="shared" si="121"/>
        <v>8.544000000001688</v>
      </c>
      <c r="L1923">
        <f t="shared" si="122"/>
        <v>0</v>
      </c>
      <c r="M1923" s="2">
        <f t="shared" si="123"/>
        <v>9.0000090050719628E-2</v>
      </c>
      <c r="N1923" s="2">
        <f t="shared" si="120"/>
        <v>3.5124692678700775E-2</v>
      </c>
    </row>
    <row r="1924" spans="1:14" x14ac:dyDescent="0.25">
      <c r="A1924" t="s">
        <v>3230</v>
      </c>
      <c r="B1924">
        <v>22494.662</v>
      </c>
      <c r="K1924">
        <f t="shared" si="121"/>
        <v>8.5349999999998545</v>
      </c>
      <c r="L1924">
        <f t="shared" si="122"/>
        <v>0</v>
      </c>
      <c r="M1924" s="2">
        <f t="shared" si="123"/>
        <v>-0.18000018000455664</v>
      </c>
      <c r="N1924" s="2">
        <f t="shared" ref="N1924:N1987" si="124">((B1925-B1924)/8.541-1)*100</f>
        <v>-7.0249385319587354E-2</v>
      </c>
    </row>
    <row r="1925" spans="1:14" x14ac:dyDescent="0.25">
      <c r="A1925" t="s">
        <v>3229</v>
      </c>
      <c r="B1925">
        <v>22503.197</v>
      </c>
      <c r="K1925">
        <f t="shared" ref="K1925:K1988" si="125">B1926-B1925</f>
        <v>8.544000000001688</v>
      </c>
      <c r="L1925">
        <f t="shared" ref="L1925:L1988" si="126">IF(K1925&gt;8.55,1,0 )</f>
        <v>0</v>
      </c>
      <c r="M1925" s="2">
        <f t="shared" ref="M1925:M1988" si="127">(B1926-B1925-8.541)/0.0333333</f>
        <v>9.0000090050719628E-2</v>
      </c>
      <c r="N1925" s="2">
        <f t="shared" si="124"/>
        <v>3.5124692678700775E-2</v>
      </c>
    </row>
    <row r="1926" spans="1:14" x14ac:dyDescent="0.25">
      <c r="A1926" t="s">
        <v>3228</v>
      </c>
      <c r="B1926">
        <v>22511.741000000002</v>
      </c>
      <c r="K1926">
        <f t="shared" si="125"/>
        <v>8.54399999999805</v>
      </c>
      <c r="L1926">
        <f t="shared" si="126"/>
        <v>0</v>
      </c>
      <c r="M1926" s="2">
        <f t="shared" si="127"/>
        <v>9.0000089941580153E-2</v>
      </c>
      <c r="N1926" s="2">
        <f t="shared" si="124"/>
        <v>3.512469263611262E-2</v>
      </c>
    </row>
    <row r="1927" spans="1:14" x14ac:dyDescent="0.25">
      <c r="A1927" t="s">
        <v>3227</v>
      </c>
      <c r="B1927">
        <v>22520.285</v>
      </c>
      <c r="K1927">
        <f t="shared" si="125"/>
        <v>8.5349999999998545</v>
      </c>
      <c r="L1927">
        <f t="shared" si="126"/>
        <v>0</v>
      </c>
      <c r="M1927" s="2">
        <f t="shared" si="127"/>
        <v>-0.18000018000455664</v>
      </c>
      <c r="N1927" s="2">
        <f t="shared" si="124"/>
        <v>-7.0249385319587354E-2</v>
      </c>
    </row>
    <row r="1928" spans="1:14" x14ac:dyDescent="0.25">
      <c r="A1928" t="s">
        <v>3226</v>
      </c>
      <c r="B1928">
        <v>22528.82</v>
      </c>
      <c r="K1928">
        <f t="shared" si="125"/>
        <v>8.544000000001688</v>
      </c>
      <c r="L1928">
        <f t="shared" si="126"/>
        <v>0</v>
      </c>
      <c r="M1928" s="2">
        <f t="shared" si="127"/>
        <v>9.0000090050719628E-2</v>
      </c>
      <c r="N1928" s="2">
        <f t="shared" si="124"/>
        <v>3.5124692678700775E-2</v>
      </c>
    </row>
    <row r="1929" spans="1:14" x14ac:dyDescent="0.25">
      <c r="A1929" t="s">
        <v>3225</v>
      </c>
      <c r="B1929">
        <v>22537.364000000001</v>
      </c>
      <c r="K1929">
        <f t="shared" si="125"/>
        <v>8.5429999999978463</v>
      </c>
      <c r="L1929">
        <f t="shared" si="126"/>
        <v>0</v>
      </c>
      <c r="M1929" s="2">
        <f t="shared" si="127"/>
        <v>6.0000059935438339E-2</v>
      </c>
      <c r="N1929" s="2">
        <f t="shared" si="124"/>
        <v>2.3416461747416406E-2</v>
      </c>
    </row>
    <row r="1930" spans="1:14" x14ac:dyDescent="0.25">
      <c r="A1930" t="s">
        <v>3224</v>
      </c>
      <c r="B1930">
        <v>22545.906999999999</v>
      </c>
      <c r="K1930">
        <f t="shared" si="125"/>
        <v>8.544000000001688</v>
      </c>
      <c r="L1930">
        <f t="shared" si="126"/>
        <v>0</v>
      </c>
      <c r="M1930" s="2">
        <f t="shared" si="127"/>
        <v>9.0000090050719628E-2</v>
      </c>
      <c r="N1930" s="2">
        <f t="shared" si="124"/>
        <v>3.5124692678700775E-2</v>
      </c>
    </row>
    <row r="1931" spans="1:14" x14ac:dyDescent="0.25">
      <c r="A1931" t="s">
        <v>3223</v>
      </c>
      <c r="B1931">
        <v>22554.451000000001</v>
      </c>
      <c r="K1931">
        <f t="shared" si="125"/>
        <v>8.5349999999998545</v>
      </c>
      <c r="L1931">
        <f t="shared" si="126"/>
        <v>0</v>
      </c>
      <c r="M1931" s="2">
        <f t="shared" si="127"/>
        <v>-0.18000018000455664</v>
      </c>
      <c r="N1931" s="2">
        <f t="shared" si="124"/>
        <v>-7.0249385319587354E-2</v>
      </c>
    </row>
    <row r="1932" spans="1:14" x14ac:dyDescent="0.25">
      <c r="A1932" t="s">
        <v>3222</v>
      </c>
      <c r="B1932">
        <v>22562.986000000001</v>
      </c>
      <c r="K1932">
        <f t="shared" si="125"/>
        <v>8.5429999999978463</v>
      </c>
      <c r="L1932">
        <f t="shared" si="126"/>
        <v>0</v>
      </c>
      <c r="M1932" s="2">
        <f t="shared" si="127"/>
        <v>6.0000059935438339E-2</v>
      </c>
      <c r="N1932" s="2">
        <f t="shared" si="124"/>
        <v>2.3416461747416406E-2</v>
      </c>
    </row>
    <row r="1933" spans="1:14" x14ac:dyDescent="0.25">
      <c r="A1933" t="s">
        <v>3221</v>
      </c>
      <c r="B1933">
        <v>22571.528999999999</v>
      </c>
      <c r="K1933">
        <f t="shared" si="125"/>
        <v>8.544000000001688</v>
      </c>
      <c r="L1933">
        <f t="shared" si="126"/>
        <v>0</v>
      </c>
      <c r="M1933" s="2">
        <f t="shared" si="127"/>
        <v>9.0000090050719628E-2</v>
      </c>
      <c r="N1933" s="2">
        <f t="shared" si="124"/>
        <v>3.5124692678700775E-2</v>
      </c>
    </row>
    <row r="1934" spans="1:14" x14ac:dyDescent="0.25">
      <c r="A1934" t="s">
        <v>3220</v>
      </c>
      <c r="B1934">
        <v>22580.073</v>
      </c>
      <c r="K1934">
        <f t="shared" si="125"/>
        <v>8.5349999999998545</v>
      </c>
      <c r="L1934">
        <f t="shared" si="126"/>
        <v>0</v>
      </c>
      <c r="M1934" s="2">
        <f t="shared" si="127"/>
        <v>-0.18000018000455664</v>
      </c>
      <c r="N1934" s="2">
        <f t="shared" si="124"/>
        <v>-7.0249385319587354E-2</v>
      </c>
    </row>
    <row r="1935" spans="1:14" x14ac:dyDescent="0.25">
      <c r="A1935" t="s">
        <v>3219</v>
      </c>
      <c r="B1935">
        <v>22588.608</v>
      </c>
      <c r="K1935">
        <f t="shared" si="125"/>
        <v>8.54399999999805</v>
      </c>
      <c r="L1935">
        <f t="shared" si="126"/>
        <v>0</v>
      </c>
      <c r="M1935" s="2">
        <f t="shared" si="127"/>
        <v>9.0000089941580153E-2</v>
      </c>
      <c r="N1935" s="2">
        <f t="shared" si="124"/>
        <v>3.512469263611262E-2</v>
      </c>
    </row>
    <row r="1936" spans="1:14" x14ac:dyDescent="0.25">
      <c r="A1936" t="s">
        <v>3218</v>
      </c>
      <c r="B1936">
        <v>22597.151999999998</v>
      </c>
      <c r="K1936">
        <f t="shared" si="125"/>
        <v>8.5430000000014843</v>
      </c>
      <c r="L1936">
        <f t="shared" si="126"/>
        <v>0</v>
      </c>
      <c r="M1936" s="2">
        <f t="shared" si="127"/>
        <v>6.0000060044577815E-2</v>
      </c>
      <c r="N1936" s="2">
        <f t="shared" si="124"/>
        <v>2.3416461790004561E-2</v>
      </c>
    </row>
    <row r="1937" spans="1:14" x14ac:dyDescent="0.25">
      <c r="A1937" t="s">
        <v>3217</v>
      </c>
      <c r="B1937">
        <v>22605.695</v>
      </c>
      <c r="K1937">
        <f t="shared" si="125"/>
        <v>8.544000000001688</v>
      </c>
      <c r="L1937">
        <f t="shared" si="126"/>
        <v>0</v>
      </c>
      <c r="M1937" s="2">
        <f t="shared" si="127"/>
        <v>9.0000090050719628E-2</v>
      </c>
      <c r="N1937" s="2">
        <f t="shared" si="124"/>
        <v>3.5124692678700775E-2</v>
      </c>
    </row>
    <row r="1938" spans="1:14" x14ac:dyDescent="0.25">
      <c r="A1938" t="s">
        <v>3216</v>
      </c>
      <c r="B1938">
        <v>22614.239000000001</v>
      </c>
      <c r="K1938">
        <f t="shared" si="125"/>
        <v>8.5360000000000582</v>
      </c>
      <c r="L1938">
        <f t="shared" si="126"/>
        <v>0</v>
      </c>
      <c r="M1938" s="2">
        <f t="shared" si="127"/>
        <v>-0.15000014999841485</v>
      </c>
      <c r="N1938" s="2">
        <f t="shared" si="124"/>
        <v>-5.854115443089114E-2</v>
      </c>
    </row>
    <row r="1939" spans="1:14" x14ac:dyDescent="0.25">
      <c r="A1939" t="s">
        <v>3215</v>
      </c>
      <c r="B1939">
        <v>22622.775000000001</v>
      </c>
      <c r="K1939">
        <f t="shared" si="125"/>
        <v>8.5429999999978463</v>
      </c>
      <c r="L1939">
        <f t="shared" si="126"/>
        <v>0</v>
      </c>
      <c r="M1939" s="2">
        <f t="shared" si="127"/>
        <v>6.0000059935438339E-2</v>
      </c>
      <c r="N1939" s="2">
        <f t="shared" si="124"/>
        <v>2.3416461747416406E-2</v>
      </c>
    </row>
    <row r="1940" spans="1:14" x14ac:dyDescent="0.25">
      <c r="A1940" t="s">
        <v>3214</v>
      </c>
      <c r="B1940">
        <v>22631.317999999999</v>
      </c>
      <c r="K1940">
        <f t="shared" si="125"/>
        <v>8.5430000000014843</v>
      </c>
      <c r="L1940">
        <f t="shared" si="126"/>
        <v>0</v>
      </c>
      <c r="M1940" s="2">
        <f t="shared" si="127"/>
        <v>6.0000060044577815E-2</v>
      </c>
      <c r="N1940" s="2">
        <f t="shared" si="124"/>
        <v>2.3416461790004561E-2</v>
      </c>
    </row>
    <row r="1941" spans="1:14" x14ac:dyDescent="0.25">
      <c r="A1941" t="s">
        <v>3213</v>
      </c>
      <c r="B1941">
        <v>22639.861000000001</v>
      </c>
      <c r="K1941">
        <f t="shared" si="125"/>
        <v>8.5360000000000582</v>
      </c>
      <c r="L1941">
        <f t="shared" si="126"/>
        <v>0</v>
      </c>
      <c r="M1941" s="2">
        <f t="shared" si="127"/>
        <v>-0.15000014999841485</v>
      </c>
      <c r="N1941" s="2">
        <f t="shared" si="124"/>
        <v>-5.854115443089114E-2</v>
      </c>
    </row>
    <row r="1942" spans="1:14" x14ac:dyDescent="0.25">
      <c r="A1942" t="s">
        <v>3212</v>
      </c>
      <c r="B1942">
        <v>22648.397000000001</v>
      </c>
      <c r="K1942">
        <f t="shared" si="125"/>
        <v>8.54399999999805</v>
      </c>
      <c r="L1942">
        <f t="shared" si="126"/>
        <v>0</v>
      </c>
      <c r="M1942" s="2">
        <f t="shared" si="127"/>
        <v>9.0000089941580153E-2</v>
      </c>
      <c r="N1942" s="2">
        <f t="shared" si="124"/>
        <v>3.512469263611262E-2</v>
      </c>
    </row>
    <row r="1943" spans="1:14" x14ac:dyDescent="0.25">
      <c r="A1943" t="s">
        <v>3211</v>
      </c>
      <c r="B1943">
        <v>22656.940999999999</v>
      </c>
      <c r="K1943">
        <f t="shared" si="125"/>
        <v>8.5430000000014843</v>
      </c>
      <c r="L1943">
        <f t="shared" si="126"/>
        <v>0</v>
      </c>
      <c r="M1943" s="2">
        <f t="shared" si="127"/>
        <v>6.0000060044577815E-2</v>
      </c>
      <c r="N1943" s="2">
        <f t="shared" si="124"/>
        <v>2.3416461790004561E-2</v>
      </c>
    </row>
    <row r="1944" spans="1:14" x14ac:dyDescent="0.25">
      <c r="A1944" t="s">
        <v>3210</v>
      </c>
      <c r="B1944">
        <v>22665.484</v>
      </c>
      <c r="K1944">
        <f t="shared" si="125"/>
        <v>8.54399999999805</v>
      </c>
      <c r="L1944">
        <f t="shared" si="126"/>
        <v>0</v>
      </c>
      <c r="M1944" s="2">
        <f t="shared" si="127"/>
        <v>9.0000089941580153E-2</v>
      </c>
      <c r="N1944" s="2">
        <f t="shared" si="124"/>
        <v>3.512469263611262E-2</v>
      </c>
    </row>
    <row r="1945" spans="1:14" x14ac:dyDescent="0.25">
      <c r="A1945" t="s">
        <v>3209</v>
      </c>
      <c r="B1945">
        <v>22674.027999999998</v>
      </c>
      <c r="K1945">
        <f t="shared" si="125"/>
        <v>8.5349999999998545</v>
      </c>
      <c r="L1945">
        <f t="shared" si="126"/>
        <v>0</v>
      </c>
      <c r="M1945" s="2">
        <f t="shared" si="127"/>
        <v>-0.18000018000455664</v>
      </c>
      <c r="N1945" s="2">
        <f t="shared" si="124"/>
        <v>-7.0249385319587354E-2</v>
      </c>
    </row>
    <row r="1946" spans="1:14" x14ac:dyDescent="0.25">
      <c r="A1946" t="s">
        <v>3208</v>
      </c>
      <c r="B1946">
        <v>22682.562999999998</v>
      </c>
      <c r="K1946">
        <f t="shared" si="125"/>
        <v>8.5430000000014843</v>
      </c>
      <c r="L1946">
        <f t="shared" si="126"/>
        <v>0</v>
      </c>
      <c r="M1946" s="2">
        <f t="shared" si="127"/>
        <v>6.0000060044577815E-2</v>
      </c>
      <c r="N1946" s="2">
        <f t="shared" si="124"/>
        <v>2.3416461790004561E-2</v>
      </c>
    </row>
    <row r="1947" spans="1:14" x14ac:dyDescent="0.25">
      <c r="A1947" t="s">
        <v>3207</v>
      </c>
      <c r="B1947">
        <v>22691.106</v>
      </c>
      <c r="K1947">
        <f t="shared" si="125"/>
        <v>8.6399999999994179</v>
      </c>
      <c r="L1947">
        <f t="shared" si="126"/>
        <v>1</v>
      </c>
      <c r="M1947" s="2">
        <f t="shared" si="127"/>
        <v>2.9700029699854964</v>
      </c>
      <c r="N1947" s="2">
        <f t="shared" si="124"/>
        <v>1.159114857738186</v>
      </c>
    </row>
    <row r="1948" spans="1:14" x14ac:dyDescent="0.25">
      <c r="A1948" t="s">
        <v>3206</v>
      </c>
      <c r="B1948">
        <v>22699.745999999999</v>
      </c>
      <c r="K1948">
        <f t="shared" si="125"/>
        <v>8.544000000001688</v>
      </c>
      <c r="L1948">
        <f t="shared" si="126"/>
        <v>0</v>
      </c>
      <c r="M1948" s="2">
        <f t="shared" si="127"/>
        <v>9.0000090050719628E-2</v>
      </c>
      <c r="N1948" s="2">
        <f t="shared" si="124"/>
        <v>3.5124692678700775E-2</v>
      </c>
    </row>
    <row r="1949" spans="1:14" x14ac:dyDescent="0.25">
      <c r="A1949" t="s">
        <v>3205</v>
      </c>
      <c r="B1949">
        <v>22708.29</v>
      </c>
      <c r="K1949">
        <f t="shared" si="125"/>
        <v>8.54399999999805</v>
      </c>
      <c r="L1949">
        <f t="shared" si="126"/>
        <v>0</v>
      </c>
      <c r="M1949" s="2">
        <f t="shared" si="127"/>
        <v>9.0000089941580153E-2</v>
      </c>
      <c r="N1949" s="2">
        <f t="shared" si="124"/>
        <v>3.512469263611262E-2</v>
      </c>
    </row>
    <row r="1950" spans="1:14" x14ac:dyDescent="0.25">
      <c r="A1950" t="s">
        <v>3204</v>
      </c>
      <c r="B1950">
        <v>22716.833999999999</v>
      </c>
      <c r="K1950">
        <f t="shared" si="125"/>
        <v>8.7750000000014552</v>
      </c>
      <c r="L1950">
        <f t="shared" si="126"/>
        <v>1</v>
      </c>
      <c r="M1950" s="2">
        <f t="shared" si="127"/>
        <v>7.0200070200506639</v>
      </c>
      <c r="N1950" s="2">
        <f t="shared" si="124"/>
        <v>2.739726027414302</v>
      </c>
    </row>
    <row r="1951" spans="1:14" x14ac:dyDescent="0.25">
      <c r="A1951" t="s">
        <v>3203</v>
      </c>
      <c r="B1951">
        <v>22725.609</v>
      </c>
      <c r="K1951">
        <f t="shared" si="125"/>
        <v>8.5349999999998545</v>
      </c>
      <c r="L1951">
        <f t="shared" si="126"/>
        <v>0</v>
      </c>
      <c r="M1951" s="2">
        <f t="shared" si="127"/>
        <v>-0.18000018000455664</v>
      </c>
      <c r="N1951" s="2">
        <f t="shared" si="124"/>
        <v>-7.0249385319587354E-2</v>
      </c>
    </row>
    <row r="1952" spans="1:14" x14ac:dyDescent="0.25">
      <c r="A1952" t="s">
        <v>3202</v>
      </c>
      <c r="B1952">
        <v>22734.144</v>
      </c>
      <c r="K1952">
        <f t="shared" si="125"/>
        <v>8.5430000000014843</v>
      </c>
      <c r="L1952">
        <f t="shared" si="126"/>
        <v>0</v>
      </c>
      <c r="M1952" s="2">
        <f t="shared" si="127"/>
        <v>6.0000060044577815E-2</v>
      </c>
      <c r="N1952" s="2">
        <f t="shared" si="124"/>
        <v>2.3416461790004561E-2</v>
      </c>
    </row>
    <row r="1953" spans="1:14" x14ac:dyDescent="0.25">
      <c r="A1953" t="s">
        <v>3201</v>
      </c>
      <c r="B1953">
        <v>22742.687000000002</v>
      </c>
      <c r="K1953">
        <f t="shared" si="125"/>
        <v>8.547999999998865</v>
      </c>
      <c r="L1953">
        <f t="shared" si="126"/>
        <v>0</v>
      </c>
      <c r="M1953" s="2">
        <f t="shared" si="127"/>
        <v>0.21000020996614738</v>
      </c>
      <c r="N1953" s="2">
        <f t="shared" si="124"/>
        <v>8.1957616190897475E-2</v>
      </c>
    </row>
    <row r="1954" spans="1:14" x14ac:dyDescent="0.25">
      <c r="A1954" t="s">
        <v>3200</v>
      </c>
      <c r="B1954">
        <v>22751.235000000001</v>
      </c>
      <c r="K1954">
        <f t="shared" si="125"/>
        <v>8.6679999999978463</v>
      </c>
      <c r="L1954">
        <f t="shared" si="126"/>
        <v>1</v>
      </c>
      <c r="M1954" s="2">
        <f t="shared" si="127"/>
        <v>3.8100038099391882</v>
      </c>
      <c r="N1954" s="2">
        <f t="shared" si="124"/>
        <v>1.4869453225365481</v>
      </c>
    </row>
    <row r="1955" spans="1:14" x14ac:dyDescent="0.25">
      <c r="A1955" t="s">
        <v>3199</v>
      </c>
      <c r="B1955">
        <v>22759.902999999998</v>
      </c>
      <c r="K1955">
        <f t="shared" si="125"/>
        <v>8.5430000000014843</v>
      </c>
      <c r="L1955">
        <f t="shared" si="126"/>
        <v>0</v>
      </c>
      <c r="M1955" s="2">
        <f t="shared" si="127"/>
        <v>6.0000060044577815E-2</v>
      </c>
      <c r="N1955" s="2">
        <f t="shared" si="124"/>
        <v>2.3416461790004561E-2</v>
      </c>
    </row>
    <row r="1956" spans="1:14" x14ac:dyDescent="0.25">
      <c r="A1956" t="s">
        <v>3198</v>
      </c>
      <c r="B1956">
        <v>22768.446</v>
      </c>
      <c r="K1956">
        <f t="shared" si="125"/>
        <v>8.544000000001688</v>
      </c>
      <c r="L1956">
        <f t="shared" si="126"/>
        <v>0</v>
      </c>
      <c r="M1956" s="2">
        <f t="shared" si="127"/>
        <v>9.0000090050719628E-2</v>
      </c>
      <c r="N1956" s="2">
        <f t="shared" si="124"/>
        <v>3.5124692678700775E-2</v>
      </c>
    </row>
    <row r="1957" spans="1:14" x14ac:dyDescent="0.25">
      <c r="A1957" t="s">
        <v>3197</v>
      </c>
      <c r="B1957">
        <v>22776.99</v>
      </c>
      <c r="K1957">
        <f t="shared" si="125"/>
        <v>8.5360000000000582</v>
      </c>
      <c r="L1957">
        <f t="shared" si="126"/>
        <v>0</v>
      </c>
      <c r="M1957" s="2">
        <f t="shared" si="127"/>
        <v>-0.15000014999841485</v>
      </c>
      <c r="N1957" s="2">
        <f t="shared" si="124"/>
        <v>-5.854115443089114E-2</v>
      </c>
    </row>
    <row r="1958" spans="1:14" x14ac:dyDescent="0.25">
      <c r="A1958" t="s">
        <v>3196</v>
      </c>
      <c r="B1958">
        <v>22785.526000000002</v>
      </c>
      <c r="K1958">
        <f t="shared" si="125"/>
        <v>8.5429999999978463</v>
      </c>
      <c r="L1958">
        <f t="shared" si="126"/>
        <v>0</v>
      </c>
      <c r="M1958" s="2">
        <f t="shared" si="127"/>
        <v>6.0000059935438339E-2</v>
      </c>
      <c r="N1958" s="2">
        <f t="shared" si="124"/>
        <v>2.3416461747416406E-2</v>
      </c>
    </row>
    <row r="1959" spans="1:14" x14ac:dyDescent="0.25">
      <c r="A1959" t="s">
        <v>3195</v>
      </c>
      <c r="B1959">
        <v>22794.069</v>
      </c>
      <c r="K1959">
        <f t="shared" si="125"/>
        <v>8.5430000000014843</v>
      </c>
      <c r="L1959">
        <f t="shared" si="126"/>
        <v>0</v>
      </c>
      <c r="M1959" s="2">
        <f t="shared" si="127"/>
        <v>6.0000060044577815E-2</v>
      </c>
      <c r="N1959" s="2">
        <f t="shared" si="124"/>
        <v>2.3416461790004561E-2</v>
      </c>
    </row>
    <row r="1960" spans="1:14" x14ac:dyDescent="0.25">
      <c r="A1960" t="s">
        <v>3194</v>
      </c>
      <c r="B1960">
        <v>22802.612000000001</v>
      </c>
      <c r="K1960">
        <f t="shared" si="125"/>
        <v>8.5360000000000582</v>
      </c>
      <c r="L1960">
        <f t="shared" si="126"/>
        <v>0</v>
      </c>
      <c r="M1960" s="2">
        <f t="shared" si="127"/>
        <v>-0.15000014999841485</v>
      </c>
      <c r="N1960" s="2">
        <f t="shared" si="124"/>
        <v>-5.854115443089114E-2</v>
      </c>
    </row>
    <row r="1961" spans="1:14" x14ac:dyDescent="0.25">
      <c r="A1961" t="s">
        <v>3193</v>
      </c>
      <c r="B1961">
        <v>22811.148000000001</v>
      </c>
      <c r="K1961">
        <f t="shared" si="125"/>
        <v>8.5429999999978463</v>
      </c>
      <c r="L1961">
        <f t="shared" si="126"/>
        <v>0</v>
      </c>
      <c r="M1961" s="2">
        <f t="shared" si="127"/>
        <v>6.0000059935438339E-2</v>
      </c>
      <c r="N1961" s="2">
        <f t="shared" si="124"/>
        <v>2.3416461747416406E-2</v>
      </c>
    </row>
    <row r="1962" spans="1:14" x14ac:dyDescent="0.25">
      <c r="A1962" t="s">
        <v>3192</v>
      </c>
      <c r="B1962">
        <v>22819.690999999999</v>
      </c>
      <c r="K1962">
        <f t="shared" si="125"/>
        <v>8.544000000001688</v>
      </c>
      <c r="L1962">
        <f t="shared" si="126"/>
        <v>0</v>
      </c>
      <c r="M1962" s="2">
        <f t="shared" si="127"/>
        <v>9.0000090050719628E-2</v>
      </c>
      <c r="N1962" s="2">
        <f t="shared" si="124"/>
        <v>3.5124692678700775E-2</v>
      </c>
    </row>
    <row r="1963" spans="1:14" x14ac:dyDescent="0.25">
      <c r="A1963" t="s">
        <v>3191</v>
      </c>
      <c r="B1963">
        <v>22828.235000000001</v>
      </c>
      <c r="K1963">
        <f t="shared" si="125"/>
        <v>8.5429999999978463</v>
      </c>
      <c r="L1963">
        <f t="shared" si="126"/>
        <v>0</v>
      </c>
      <c r="M1963" s="2">
        <f t="shared" si="127"/>
        <v>6.0000059935438339E-2</v>
      </c>
      <c r="N1963" s="2">
        <f t="shared" si="124"/>
        <v>2.3416461747416406E-2</v>
      </c>
    </row>
    <row r="1964" spans="1:14" x14ac:dyDescent="0.25">
      <c r="A1964" t="s">
        <v>3190</v>
      </c>
      <c r="B1964">
        <v>22836.777999999998</v>
      </c>
      <c r="K1964">
        <f t="shared" si="125"/>
        <v>8.5360000000000582</v>
      </c>
      <c r="L1964">
        <f t="shared" si="126"/>
        <v>0</v>
      </c>
      <c r="M1964" s="2">
        <f t="shared" si="127"/>
        <v>-0.15000014999841485</v>
      </c>
      <c r="N1964" s="2">
        <f t="shared" si="124"/>
        <v>-5.854115443089114E-2</v>
      </c>
    </row>
    <row r="1965" spans="1:14" x14ac:dyDescent="0.25">
      <c r="A1965" t="s">
        <v>3189</v>
      </c>
      <c r="B1965">
        <v>22845.313999999998</v>
      </c>
      <c r="K1965">
        <f t="shared" si="125"/>
        <v>8.5430000000014843</v>
      </c>
      <c r="L1965">
        <f t="shared" si="126"/>
        <v>0</v>
      </c>
      <c r="M1965" s="2">
        <f t="shared" si="127"/>
        <v>6.0000060044577815E-2</v>
      </c>
      <c r="N1965" s="2">
        <f t="shared" si="124"/>
        <v>2.3416461790004561E-2</v>
      </c>
    </row>
    <row r="1966" spans="1:14" x14ac:dyDescent="0.25">
      <c r="A1966" t="s">
        <v>3188</v>
      </c>
      <c r="B1966">
        <v>22853.857</v>
      </c>
      <c r="K1966">
        <f t="shared" si="125"/>
        <v>8.544000000001688</v>
      </c>
      <c r="L1966">
        <f t="shared" si="126"/>
        <v>0</v>
      </c>
      <c r="M1966" s="2">
        <f t="shared" si="127"/>
        <v>9.0000090050719628E-2</v>
      </c>
      <c r="N1966" s="2">
        <f t="shared" si="124"/>
        <v>3.5124692678700775E-2</v>
      </c>
    </row>
    <row r="1967" spans="1:14" x14ac:dyDescent="0.25">
      <c r="A1967" t="s">
        <v>3187</v>
      </c>
      <c r="B1967">
        <v>22862.401000000002</v>
      </c>
      <c r="K1967">
        <f t="shared" si="125"/>
        <v>8.5349999999998545</v>
      </c>
      <c r="L1967">
        <f t="shared" si="126"/>
        <v>0</v>
      </c>
      <c r="M1967" s="2">
        <f t="shared" si="127"/>
        <v>-0.18000018000455664</v>
      </c>
      <c r="N1967" s="2">
        <f t="shared" si="124"/>
        <v>-7.0249385319587354E-2</v>
      </c>
    </row>
    <row r="1968" spans="1:14" x14ac:dyDescent="0.25">
      <c r="A1968" t="s">
        <v>3186</v>
      </c>
      <c r="B1968">
        <v>22870.936000000002</v>
      </c>
      <c r="K1968">
        <f t="shared" si="125"/>
        <v>8.54399999999805</v>
      </c>
      <c r="L1968">
        <f t="shared" si="126"/>
        <v>0</v>
      </c>
      <c r="M1968" s="2">
        <f t="shared" si="127"/>
        <v>9.0000089941580153E-2</v>
      </c>
      <c r="N1968" s="2">
        <f t="shared" si="124"/>
        <v>3.512469263611262E-2</v>
      </c>
    </row>
    <row r="1969" spans="1:14" x14ac:dyDescent="0.25">
      <c r="A1969" t="s">
        <v>3185</v>
      </c>
      <c r="B1969">
        <v>22879.48</v>
      </c>
      <c r="K1969">
        <f t="shared" si="125"/>
        <v>8.544000000001688</v>
      </c>
      <c r="L1969">
        <f t="shared" si="126"/>
        <v>0</v>
      </c>
      <c r="M1969" s="2">
        <f t="shared" si="127"/>
        <v>9.0000090050719628E-2</v>
      </c>
      <c r="N1969" s="2">
        <f t="shared" si="124"/>
        <v>3.5124692678700775E-2</v>
      </c>
    </row>
    <row r="1970" spans="1:14" x14ac:dyDescent="0.25">
      <c r="A1970" t="s">
        <v>3184</v>
      </c>
      <c r="B1970">
        <v>22888.024000000001</v>
      </c>
      <c r="K1970">
        <f t="shared" si="125"/>
        <v>8.5429999999978463</v>
      </c>
      <c r="L1970">
        <f t="shared" si="126"/>
        <v>0</v>
      </c>
      <c r="M1970" s="2">
        <f t="shared" si="127"/>
        <v>6.0000059935438339E-2</v>
      </c>
      <c r="N1970" s="2">
        <f t="shared" si="124"/>
        <v>2.3416461747416406E-2</v>
      </c>
    </row>
    <row r="1971" spans="1:14" x14ac:dyDescent="0.25">
      <c r="A1971" t="s">
        <v>3183</v>
      </c>
      <c r="B1971">
        <v>22896.566999999999</v>
      </c>
      <c r="K1971">
        <f t="shared" si="125"/>
        <v>8.5349999999998545</v>
      </c>
      <c r="L1971">
        <f t="shared" si="126"/>
        <v>0</v>
      </c>
      <c r="M1971" s="2">
        <f t="shared" si="127"/>
        <v>-0.18000018000455664</v>
      </c>
      <c r="N1971" s="2">
        <f t="shared" si="124"/>
        <v>-7.0249385319587354E-2</v>
      </c>
    </row>
    <row r="1972" spans="1:14" x14ac:dyDescent="0.25">
      <c r="A1972" t="s">
        <v>3182</v>
      </c>
      <c r="B1972">
        <v>22905.101999999999</v>
      </c>
      <c r="K1972">
        <f t="shared" si="125"/>
        <v>8.544000000001688</v>
      </c>
      <c r="L1972">
        <f t="shared" si="126"/>
        <v>0</v>
      </c>
      <c r="M1972" s="2">
        <f t="shared" si="127"/>
        <v>9.0000090050719628E-2</v>
      </c>
      <c r="N1972" s="2">
        <f t="shared" si="124"/>
        <v>3.5124692678700775E-2</v>
      </c>
    </row>
    <row r="1973" spans="1:14" x14ac:dyDescent="0.25">
      <c r="A1973" t="s">
        <v>3181</v>
      </c>
      <c r="B1973">
        <v>22913.646000000001</v>
      </c>
      <c r="K1973">
        <f t="shared" si="125"/>
        <v>8.54399999999805</v>
      </c>
      <c r="L1973">
        <f t="shared" si="126"/>
        <v>0</v>
      </c>
      <c r="M1973" s="2">
        <f t="shared" si="127"/>
        <v>9.0000089941580153E-2</v>
      </c>
      <c r="N1973" s="2">
        <f t="shared" si="124"/>
        <v>3.512469263611262E-2</v>
      </c>
    </row>
    <row r="1974" spans="1:14" x14ac:dyDescent="0.25">
      <c r="A1974" t="s">
        <v>3180</v>
      </c>
      <c r="B1974">
        <v>22922.19</v>
      </c>
      <c r="K1974">
        <f t="shared" si="125"/>
        <v>8.5349999999998545</v>
      </c>
      <c r="L1974">
        <f t="shared" si="126"/>
        <v>0</v>
      </c>
      <c r="M1974" s="2">
        <f t="shared" si="127"/>
        <v>-0.18000018000455664</v>
      </c>
      <c r="N1974" s="2">
        <f t="shared" si="124"/>
        <v>-7.0249385319587354E-2</v>
      </c>
    </row>
    <row r="1975" spans="1:14" x14ac:dyDescent="0.25">
      <c r="A1975" t="s">
        <v>3179</v>
      </c>
      <c r="B1975">
        <v>22930.724999999999</v>
      </c>
      <c r="K1975">
        <f t="shared" si="125"/>
        <v>8.544000000001688</v>
      </c>
      <c r="L1975">
        <f t="shared" si="126"/>
        <v>0</v>
      </c>
      <c r="M1975" s="2">
        <f t="shared" si="127"/>
        <v>9.0000090050719628E-2</v>
      </c>
      <c r="N1975" s="2">
        <f t="shared" si="124"/>
        <v>3.5124692678700775E-2</v>
      </c>
    </row>
    <row r="1976" spans="1:14" x14ac:dyDescent="0.25">
      <c r="A1976" t="s">
        <v>3178</v>
      </c>
      <c r="B1976">
        <v>22939.269</v>
      </c>
      <c r="K1976">
        <f t="shared" si="125"/>
        <v>8.5430000000014843</v>
      </c>
      <c r="L1976">
        <f t="shared" si="126"/>
        <v>0</v>
      </c>
      <c r="M1976" s="2">
        <f t="shared" si="127"/>
        <v>6.0000060044577815E-2</v>
      </c>
      <c r="N1976" s="2">
        <f t="shared" si="124"/>
        <v>2.3416461790004561E-2</v>
      </c>
    </row>
    <row r="1977" spans="1:14" x14ac:dyDescent="0.25">
      <c r="A1977" t="s">
        <v>3177</v>
      </c>
      <c r="B1977">
        <v>22947.812000000002</v>
      </c>
      <c r="K1977">
        <f t="shared" si="125"/>
        <v>8.5349999999998545</v>
      </c>
      <c r="L1977">
        <f t="shared" si="126"/>
        <v>0</v>
      </c>
      <c r="M1977" s="2">
        <f t="shared" si="127"/>
        <v>-0.18000018000455664</v>
      </c>
      <c r="N1977" s="2">
        <f t="shared" si="124"/>
        <v>-7.0249385319587354E-2</v>
      </c>
    </row>
    <row r="1978" spans="1:14" x14ac:dyDescent="0.25">
      <c r="A1978" t="s">
        <v>3176</v>
      </c>
      <c r="B1978">
        <v>22956.347000000002</v>
      </c>
      <c r="K1978">
        <f t="shared" si="125"/>
        <v>8.54399999999805</v>
      </c>
      <c r="L1978">
        <f t="shared" si="126"/>
        <v>0</v>
      </c>
      <c r="M1978" s="2">
        <f t="shared" si="127"/>
        <v>9.0000089941580153E-2</v>
      </c>
      <c r="N1978" s="2">
        <f t="shared" si="124"/>
        <v>3.512469263611262E-2</v>
      </c>
    </row>
    <row r="1979" spans="1:14" x14ac:dyDescent="0.25">
      <c r="A1979" t="s">
        <v>3175</v>
      </c>
      <c r="B1979">
        <v>22964.891</v>
      </c>
      <c r="K1979">
        <f t="shared" si="125"/>
        <v>8.5430000000014843</v>
      </c>
      <c r="L1979">
        <f t="shared" si="126"/>
        <v>0</v>
      </c>
      <c r="M1979" s="2">
        <f t="shared" si="127"/>
        <v>6.0000060044577815E-2</v>
      </c>
      <c r="N1979" s="2">
        <f t="shared" si="124"/>
        <v>2.3416461790004561E-2</v>
      </c>
    </row>
    <row r="1980" spans="1:14" x14ac:dyDescent="0.25">
      <c r="A1980" t="s">
        <v>3174</v>
      </c>
      <c r="B1980">
        <v>22973.434000000001</v>
      </c>
      <c r="K1980">
        <f t="shared" si="125"/>
        <v>8.54399999999805</v>
      </c>
      <c r="L1980">
        <f t="shared" si="126"/>
        <v>0</v>
      </c>
      <c r="M1980" s="2">
        <f t="shared" si="127"/>
        <v>9.0000089941580153E-2</v>
      </c>
      <c r="N1980" s="2">
        <f t="shared" si="124"/>
        <v>3.512469263611262E-2</v>
      </c>
    </row>
    <row r="1981" spans="1:14" x14ac:dyDescent="0.25">
      <c r="A1981" t="s">
        <v>3173</v>
      </c>
      <c r="B1981">
        <v>22981.977999999999</v>
      </c>
      <c r="K1981">
        <f t="shared" si="125"/>
        <v>8.5360000000000582</v>
      </c>
      <c r="L1981">
        <f t="shared" si="126"/>
        <v>0</v>
      </c>
      <c r="M1981" s="2">
        <f t="shared" si="127"/>
        <v>-0.15000014999841485</v>
      </c>
      <c r="N1981" s="2">
        <f t="shared" si="124"/>
        <v>-5.854115443089114E-2</v>
      </c>
    </row>
    <row r="1982" spans="1:14" x14ac:dyDescent="0.25">
      <c r="A1982" t="s">
        <v>3172</v>
      </c>
      <c r="B1982">
        <v>22990.513999999999</v>
      </c>
      <c r="K1982">
        <f t="shared" si="125"/>
        <v>8.6069999999999709</v>
      </c>
      <c r="L1982">
        <f t="shared" si="126"/>
        <v>1</v>
      </c>
      <c r="M1982" s="2">
        <f t="shared" si="127"/>
        <v>1.9800019800010955</v>
      </c>
      <c r="N1982" s="2">
        <f t="shared" si="124"/>
        <v>0.77274323849632065</v>
      </c>
    </row>
    <row r="1983" spans="1:14" x14ac:dyDescent="0.25">
      <c r="A1983" t="s">
        <v>3171</v>
      </c>
      <c r="B1983">
        <v>22999.120999999999</v>
      </c>
      <c r="K1983">
        <f t="shared" si="125"/>
        <v>8.5450000000018917</v>
      </c>
      <c r="L1983">
        <f t="shared" si="126"/>
        <v>0</v>
      </c>
      <c r="M1983" s="2">
        <f t="shared" si="127"/>
        <v>0.12000012005686143</v>
      </c>
      <c r="N1983" s="2">
        <f t="shared" si="124"/>
        <v>4.6832923567396989E-2</v>
      </c>
    </row>
    <row r="1984" spans="1:14" x14ac:dyDescent="0.25">
      <c r="A1984" t="s">
        <v>3170</v>
      </c>
      <c r="B1984">
        <v>23007.666000000001</v>
      </c>
      <c r="K1984">
        <f t="shared" si="125"/>
        <v>8.6379999999990105</v>
      </c>
      <c r="L1984">
        <f t="shared" si="126"/>
        <v>1</v>
      </c>
      <c r="M1984" s="2">
        <f t="shared" si="127"/>
        <v>2.9100029099732128</v>
      </c>
      <c r="N1984" s="2">
        <f t="shared" si="124"/>
        <v>1.1356983959607714</v>
      </c>
    </row>
    <row r="1985" spans="1:14" x14ac:dyDescent="0.25">
      <c r="A1985" t="s">
        <v>3169</v>
      </c>
      <c r="B1985">
        <v>23016.304</v>
      </c>
      <c r="K1985">
        <f t="shared" si="125"/>
        <v>8.5430000000014843</v>
      </c>
      <c r="L1985">
        <f t="shared" si="126"/>
        <v>0</v>
      </c>
      <c r="M1985" s="2">
        <f t="shared" si="127"/>
        <v>6.0000060044577815E-2</v>
      </c>
      <c r="N1985" s="2">
        <f t="shared" si="124"/>
        <v>2.3416461790004561E-2</v>
      </c>
    </row>
    <row r="1986" spans="1:14" x14ac:dyDescent="0.25">
      <c r="A1986" t="s">
        <v>3168</v>
      </c>
      <c r="B1986">
        <v>23024.847000000002</v>
      </c>
      <c r="K1986">
        <f t="shared" si="125"/>
        <v>8.54399999999805</v>
      </c>
      <c r="L1986">
        <f t="shared" si="126"/>
        <v>0</v>
      </c>
      <c r="M1986" s="2">
        <f t="shared" si="127"/>
        <v>9.0000089941580153E-2</v>
      </c>
      <c r="N1986" s="2">
        <f t="shared" si="124"/>
        <v>3.512469263611262E-2</v>
      </c>
    </row>
    <row r="1987" spans="1:14" x14ac:dyDescent="0.25">
      <c r="A1987" t="s">
        <v>3167</v>
      </c>
      <c r="B1987">
        <v>23033.391</v>
      </c>
      <c r="K1987">
        <f t="shared" si="125"/>
        <v>8.5360000000000582</v>
      </c>
      <c r="L1987">
        <f t="shared" si="126"/>
        <v>0</v>
      </c>
      <c r="M1987" s="2">
        <f t="shared" si="127"/>
        <v>-0.15000014999841485</v>
      </c>
      <c r="N1987" s="2">
        <f t="shared" si="124"/>
        <v>-5.854115443089114E-2</v>
      </c>
    </row>
    <row r="1988" spans="1:14" x14ac:dyDescent="0.25">
      <c r="A1988" t="s">
        <v>3166</v>
      </c>
      <c r="B1988">
        <v>23041.927</v>
      </c>
      <c r="K1988">
        <f t="shared" si="125"/>
        <v>8.5430000000014843</v>
      </c>
      <c r="L1988">
        <f t="shared" si="126"/>
        <v>0</v>
      </c>
      <c r="M1988" s="2">
        <f t="shared" si="127"/>
        <v>6.0000060044577815E-2</v>
      </c>
      <c r="N1988" s="2">
        <f t="shared" ref="N1988:N2051" si="128">((B1989-B1988)/8.541-1)*100</f>
        <v>2.3416461790004561E-2</v>
      </c>
    </row>
    <row r="1989" spans="1:14" x14ac:dyDescent="0.25">
      <c r="A1989" t="s">
        <v>3165</v>
      </c>
      <c r="B1989">
        <v>23050.47</v>
      </c>
      <c r="K1989">
        <f t="shared" ref="K1989:K2052" si="129">B1990-B1989</f>
        <v>8.54399999999805</v>
      </c>
      <c r="L1989">
        <f t="shared" ref="L1989:L2052" si="130">IF(K1989&gt;8.55,1,0 )</f>
        <v>0</v>
      </c>
      <c r="M1989" s="2">
        <f t="shared" ref="M1989:M2052" si="131">(B1990-B1989-8.541)/0.0333333</f>
        <v>9.0000089941580153E-2</v>
      </c>
      <c r="N1989" s="2">
        <f t="shared" si="128"/>
        <v>3.512469263611262E-2</v>
      </c>
    </row>
    <row r="1990" spans="1:14" x14ac:dyDescent="0.25">
      <c r="A1990" t="s">
        <v>3164</v>
      </c>
      <c r="B1990">
        <v>23059.013999999999</v>
      </c>
      <c r="K1990">
        <f t="shared" si="129"/>
        <v>8.5430000000014843</v>
      </c>
      <c r="L1990">
        <f t="shared" si="130"/>
        <v>0</v>
      </c>
      <c r="M1990" s="2">
        <f t="shared" si="131"/>
        <v>6.0000060044577815E-2</v>
      </c>
      <c r="N1990" s="2">
        <f t="shared" si="128"/>
        <v>2.3416461790004561E-2</v>
      </c>
    </row>
    <row r="1991" spans="1:14" x14ac:dyDescent="0.25">
      <c r="A1991" t="s">
        <v>3163</v>
      </c>
      <c r="B1991">
        <v>23067.557000000001</v>
      </c>
      <c r="K1991">
        <f t="shared" si="129"/>
        <v>8.5370000000002619</v>
      </c>
      <c r="L1991">
        <f t="shared" si="130"/>
        <v>0</v>
      </c>
      <c r="M1991" s="2">
        <f t="shared" si="131"/>
        <v>-0.12000011999227303</v>
      </c>
      <c r="N1991" s="2">
        <f t="shared" si="128"/>
        <v>-4.6832923542194926E-2</v>
      </c>
    </row>
    <row r="1992" spans="1:14" x14ac:dyDescent="0.25">
      <c r="A1992" t="s">
        <v>3162</v>
      </c>
      <c r="B1992">
        <v>23076.094000000001</v>
      </c>
      <c r="K1992">
        <f t="shared" si="129"/>
        <v>8.5419999999976426</v>
      </c>
      <c r="L1992">
        <f t="shared" si="130"/>
        <v>0</v>
      </c>
      <c r="M1992" s="2">
        <f t="shared" si="131"/>
        <v>3.0000029929296533E-2</v>
      </c>
      <c r="N1992" s="2">
        <f t="shared" si="128"/>
        <v>1.1708230858697988E-2</v>
      </c>
    </row>
    <row r="1993" spans="1:14" x14ac:dyDescent="0.25">
      <c r="A1993" t="s">
        <v>3161</v>
      </c>
      <c r="B1993">
        <v>23084.635999999999</v>
      </c>
      <c r="K1993">
        <f t="shared" si="129"/>
        <v>8.544000000001688</v>
      </c>
      <c r="L1993">
        <f t="shared" si="130"/>
        <v>0</v>
      </c>
      <c r="M1993" s="2">
        <f t="shared" si="131"/>
        <v>9.0000090050719628E-2</v>
      </c>
      <c r="N1993" s="2">
        <f t="shared" si="128"/>
        <v>3.5124692678700775E-2</v>
      </c>
    </row>
    <row r="1994" spans="1:14" x14ac:dyDescent="0.25">
      <c r="A1994" t="s">
        <v>3160</v>
      </c>
      <c r="B1994">
        <v>23093.18</v>
      </c>
      <c r="K1994">
        <f t="shared" si="129"/>
        <v>8.5349999999998545</v>
      </c>
      <c r="L1994">
        <f t="shared" si="130"/>
        <v>0</v>
      </c>
      <c r="M1994" s="2">
        <f t="shared" si="131"/>
        <v>-0.18000018000455664</v>
      </c>
      <c r="N1994" s="2">
        <f t="shared" si="128"/>
        <v>-7.0249385319587354E-2</v>
      </c>
    </row>
    <row r="1995" spans="1:14" x14ac:dyDescent="0.25">
      <c r="A1995" t="s">
        <v>3159</v>
      </c>
      <c r="B1995">
        <v>23101.715</v>
      </c>
      <c r="K1995">
        <f t="shared" si="129"/>
        <v>8.54399999999805</v>
      </c>
      <c r="L1995">
        <f t="shared" si="130"/>
        <v>0</v>
      </c>
      <c r="M1995" s="2">
        <f t="shared" si="131"/>
        <v>9.0000089941580153E-2</v>
      </c>
      <c r="N1995" s="2">
        <f t="shared" si="128"/>
        <v>3.512469263611262E-2</v>
      </c>
    </row>
    <row r="1996" spans="1:14" x14ac:dyDescent="0.25">
      <c r="A1996" t="s">
        <v>3158</v>
      </c>
      <c r="B1996">
        <v>23110.258999999998</v>
      </c>
      <c r="K1996">
        <f t="shared" si="129"/>
        <v>8.5430000000014843</v>
      </c>
      <c r="L1996">
        <f t="shared" si="130"/>
        <v>0</v>
      </c>
      <c r="M1996" s="2">
        <f t="shared" si="131"/>
        <v>6.0000060044577815E-2</v>
      </c>
      <c r="N1996" s="2">
        <f t="shared" si="128"/>
        <v>2.3416461790004561E-2</v>
      </c>
    </row>
    <row r="1997" spans="1:14" x14ac:dyDescent="0.25">
      <c r="A1997" t="s">
        <v>3157</v>
      </c>
      <c r="B1997">
        <v>23118.802</v>
      </c>
      <c r="K1997">
        <f t="shared" si="129"/>
        <v>8.544000000001688</v>
      </c>
      <c r="L1997">
        <f t="shared" si="130"/>
        <v>0</v>
      </c>
      <c r="M1997" s="2">
        <f t="shared" si="131"/>
        <v>9.0000090050719628E-2</v>
      </c>
      <c r="N1997" s="2">
        <f t="shared" si="128"/>
        <v>3.5124692678700775E-2</v>
      </c>
    </row>
    <row r="1998" spans="1:14" x14ac:dyDescent="0.25">
      <c r="A1998" t="s">
        <v>3156</v>
      </c>
      <c r="B1998">
        <v>23127.346000000001</v>
      </c>
      <c r="K1998">
        <f t="shared" si="129"/>
        <v>8.5349999999998545</v>
      </c>
      <c r="L1998">
        <f t="shared" si="130"/>
        <v>0</v>
      </c>
      <c r="M1998" s="2">
        <f t="shared" si="131"/>
        <v>-0.18000018000455664</v>
      </c>
      <c r="N1998" s="2">
        <f t="shared" si="128"/>
        <v>-7.0249385319587354E-2</v>
      </c>
    </row>
    <row r="1999" spans="1:14" x14ac:dyDescent="0.25">
      <c r="A1999" t="s">
        <v>3155</v>
      </c>
      <c r="B1999">
        <v>23135.881000000001</v>
      </c>
      <c r="K1999">
        <f t="shared" si="129"/>
        <v>8.54399999999805</v>
      </c>
      <c r="L1999">
        <f t="shared" si="130"/>
        <v>0</v>
      </c>
      <c r="M1999" s="2">
        <f t="shared" si="131"/>
        <v>9.0000089941580153E-2</v>
      </c>
      <c r="N1999" s="2">
        <f t="shared" si="128"/>
        <v>3.512469263611262E-2</v>
      </c>
    </row>
    <row r="2000" spans="1:14" x14ac:dyDescent="0.25">
      <c r="A2000" t="s">
        <v>3154</v>
      </c>
      <c r="B2000">
        <v>23144.424999999999</v>
      </c>
      <c r="K2000">
        <f t="shared" si="129"/>
        <v>8.5430000000014843</v>
      </c>
      <c r="L2000">
        <f t="shared" si="130"/>
        <v>0</v>
      </c>
      <c r="M2000" s="2">
        <f t="shared" si="131"/>
        <v>6.0000060044577815E-2</v>
      </c>
      <c r="N2000" s="2">
        <f t="shared" si="128"/>
        <v>2.3416461790004561E-2</v>
      </c>
    </row>
    <row r="2001" spans="1:14" x14ac:dyDescent="0.25">
      <c r="A2001" t="s">
        <v>3153</v>
      </c>
      <c r="B2001">
        <v>23152.968000000001</v>
      </c>
      <c r="K2001">
        <f t="shared" si="129"/>
        <v>8.5360000000000582</v>
      </c>
      <c r="L2001">
        <f t="shared" si="130"/>
        <v>0</v>
      </c>
      <c r="M2001" s="2">
        <f t="shared" si="131"/>
        <v>-0.15000014999841485</v>
      </c>
      <c r="N2001" s="2">
        <f t="shared" si="128"/>
        <v>-5.854115443089114E-2</v>
      </c>
    </row>
    <row r="2002" spans="1:14" x14ac:dyDescent="0.25">
      <c r="A2002" t="s">
        <v>3152</v>
      </c>
      <c r="B2002">
        <v>23161.504000000001</v>
      </c>
      <c r="K2002">
        <f t="shared" si="129"/>
        <v>8.5429999999978463</v>
      </c>
      <c r="L2002">
        <f t="shared" si="130"/>
        <v>0</v>
      </c>
      <c r="M2002" s="2">
        <f t="shared" si="131"/>
        <v>6.0000059935438339E-2</v>
      </c>
      <c r="N2002" s="2">
        <f t="shared" si="128"/>
        <v>2.3416461747416406E-2</v>
      </c>
    </row>
    <row r="2003" spans="1:14" x14ac:dyDescent="0.25">
      <c r="A2003" t="s">
        <v>3151</v>
      </c>
      <c r="B2003">
        <v>23170.046999999999</v>
      </c>
      <c r="K2003">
        <f t="shared" si="129"/>
        <v>8.544000000001688</v>
      </c>
      <c r="L2003">
        <f t="shared" si="130"/>
        <v>0</v>
      </c>
      <c r="M2003" s="2">
        <f t="shared" si="131"/>
        <v>9.0000090050719628E-2</v>
      </c>
      <c r="N2003" s="2">
        <f t="shared" si="128"/>
        <v>3.5124692678700775E-2</v>
      </c>
    </row>
    <row r="2004" spans="1:14" x14ac:dyDescent="0.25">
      <c r="A2004" t="s">
        <v>3150</v>
      </c>
      <c r="B2004">
        <v>23178.591</v>
      </c>
      <c r="K2004">
        <f t="shared" si="129"/>
        <v>8.5429999999978463</v>
      </c>
      <c r="L2004">
        <f t="shared" si="130"/>
        <v>0</v>
      </c>
      <c r="M2004" s="2">
        <f t="shared" si="131"/>
        <v>6.0000059935438339E-2</v>
      </c>
      <c r="N2004" s="2">
        <f t="shared" si="128"/>
        <v>2.3416461747416406E-2</v>
      </c>
    </row>
    <row r="2005" spans="1:14" x14ac:dyDescent="0.25">
      <c r="A2005" t="s">
        <v>3149</v>
      </c>
      <c r="B2005">
        <v>23187.133999999998</v>
      </c>
      <c r="K2005">
        <f t="shared" si="129"/>
        <v>8.5360000000000582</v>
      </c>
      <c r="L2005">
        <f t="shared" si="130"/>
        <v>0</v>
      </c>
      <c r="M2005" s="2">
        <f t="shared" si="131"/>
        <v>-0.15000014999841485</v>
      </c>
      <c r="N2005" s="2">
        <f t="shared" si="128"/>
        <v>-5.854115443089114E-2</v>
      </c>
    </row>
    <row r="2006" spans="1:14" x14ac:dyDescent="0.25">
      <c r="A2006" t="s">
        <v>3148</v>
      </c>
      <c r="B2006">
        <v>23195.67</v>
      </c>
      <c r="K2006">
        <f t="shared" si="129"/>
        <v>8.5430000000014843</v>
      </c>
      <c r="L2006">
        <f t="shared" si="130"/>
        <v>0</v>
      </c>
      <c r="M2006" s="2">
        <f t="shared" si="131"/>
        <v>6.0000060044577815E-2</v>
      </c>
      <c r="N2006" s="2">
        <f t="shared" si="128"/>
        <v>2.3416461790004561E-2</v>
      </c>
    </row>
    <row r="2007" spans="1:14" x14ac:dyDescent="0.25">
      <c r="A2007" t="s">
        <v>3147</v>
      </c>
      <c r="B2007">
        <v>23204.213</v>
      </c>
      <c r="K2007">
        <f t="shared" si="129"/>
        <v>8.5469999999986612</v>
      </c>
      <c r="L2007">
        <f t="shared" si="130"/>
        <v>0</v>
      </c>
      <c r="M2007" s="2">
        <f t="shared" si="131"/>
        <v>0.18000017996000559</v>
      </c>
      <c r="N2007" s="2">
        <f t="shared" si="128"/>
        <v>7.0249385302201262E-2</v>
      </c>
    </row>
    <row r="2008" spans="1:14" x14ac:dyDescent="0.25">
      <c r="A2008" t="s">
        <v>3146</v>
      </c>
      <c r="B2008">
        <v>23212.76</v>
      </c>
      <c r="K2008">
        <f t="shared" si="129"/>
        <v>8.5320000000028813</v>
      </c>
      <c r="L2008">
        <f t="shared" si="130"/>
        <v>0</v>
      </c>
      <c r="M2008" s="2">
        <f t="shared" si="131"/>
        <v>-0.27000026991384257</v>
      </c>
      <c r="N2008" s="2">
        <f t="shared" si="128"/>
        <v>-0.10537407794308784</v>
      </c>
    </row>
    <row r="2009" spans="1:14" x14ac:dyDescent="0.25">
      <c r="A2009" t="s">
        <v>3145</v>
      </c>
      <c r="B2009">
        <v>23221.292000000001</v>
      </c>
      <c r="K2009">
        <f t="shared" si="129"/>
        <v>8.54399999999805</v>
      </c>
      <c r="L2009">
        <f t="shared" si="130"/>
        <v>0</v>
      </c>
      <c r="M2009" s="2">
        <f t="shared" si="131"/>
        <v>9.0000089941580153E-2</v>
      </c>
      <c r="N2009" s="2">
        <f t="shared" si="128"/>
        <v>3.512469263611262E-2</v>
      </c>
    </row>
    <row r="2010" spans="1:14" x14ac:dyDescent="0.25">
      <c r="A2010" t="s">
        <v>3144</v>
      </c>
      <c r="B2010">
        <v>23229.835999999999</v>
      </c>
      <c r="K2010">
        <f t="shared" si="129"/>
        <v>8.5430000000014843</v>
      </c>
      <c r="L2010">
        <f t="shared" si="130"/>
        <v>0</v>
      </c>
      <c r="M2010" s="2">
        <f t="shared" si="131"/>
        <v>6.0000060044577815E-2</v>
      </c>
      <c r="N2010" s="2">
        <f t="shared" si="128"/>
        <v>2.3416461790004561E-2</v>
      </c>
    </row>
    <row r="2011" spans="1:14" x14ac:dyDescent="0.25">
      <c r="A2011" t="s">
        <v>3143</v>
      </c>
      <c r="B2011">
        <v>23238.379000000001</v>
      </c>
      <c r="K2011">
        <f t="shared" si="129"/>
        <v>8.5449999999982538</v>
      </c>
      <c r="L2011">
        <f t="shared" si="130"/>
        <v>0</v>
      </c>
      <c r="M2011" s="2">
        <f t="shared" si="131"/>
        <v>0.12000011994772196</v>
      </c>
      <c r="N2011" s="2">
        <f t="shared" si="128"/>
        <v>4.6832923524808834E-2</v>
      </c>
    </row>
    <row r="2012" spans="1:14" x14ac:dyDescent="0.25">
      <c r="A2012" t="s">
        <v>3142</v>
      </c>
      <c r="B2012">
        <v>23246.923999999999</v>
      </c>
      <c r="K2012">
        <f t="shared" si="129"/>
        <v>8.5339999999996508</v>
      </c>
      <c r="L2012">
        <f t="shared" si="130"/>
        <v>0</v>
      </c>
      <c r="M2012" s="2">
        <f t="shared" si="131"/>
        <v>-0.21000021001069846</v>
      </c>
      <c r="N2012" s="2">
        <f t="shared" si="128"/>
        <v>-8.1957616208283568E-2</v>
      </c>
    </row>
    <row r="2013" spans="1:14" x14ac:dyDescent="0.25">
      <c r="A2013" t="s">
        <v>3141</v>
      </c>
      <c r="B2013">
        <v>23255.457999999999</v>
      </c>
      <c r="K2013">
        <f t="shared" si="129"/>
        <v>8.544000000001688</v>
      </c>
      <c r="L2013">
        <f t="shared" si="130"/>
        <v>0</v>
      </c>
      <c r="M2013" s="2">
        <f t="shared" si="131"/>
        <v>9.0000090050719628E-2</v>
      </c>
      <c r="N2013" s="2">
        <f t="shared" si="128"/>
        <v>3.5124692678700775E-2</v>
      </c>
    </row>
    <row r="2014" spans="1:14" x14ac:dyDescent="0.25">
      <c r="A2014" t="s">
        <v>3140</v>
      </c>
      <c r="B2014">
        <v>23264.002</v>
      </c>
      <c r="K2014">
        <f t="shared" si="129"/>
        <v>8.5429999999978463</v>
      </c>
      <c r="L2014">
        <f t="shared" si="130"/>
        <v>0</v>
      </c>
      <c r="M2014" s="2">
        <f t="shared" si="131"/>
        <v>6.0000059935438339E-2</v>
      </c>
      <c r="N2014" s="2">
        <f t="shared" si="128"/>
        <v>2.3416461747416406E-2</v>
      </c>
    </row>
    <row r="2015" spans="1:14" x14ac:dyDescent="0.25">
      <c r="A2015" t="s">
        <v>3139</v>
      </c>
      <c r="B2015">
        <v>23272.544999999998</v>
      </c>
      <c r="K2015">
        <f t="shared" si="129"/>
        <v>8.5360000000000582</v>
      </c>
      <c r="L2015">
        <f t="shared" si="130"/>
        <v>0</v>
      </c>
      <c r="M2015" s="2">
        <f t="shared" si="131"/>
        <v>-0.15000014999841485</v>
      </c>
      <c r="N2015" s="2">
        <f t="shared" si="128"/>
        <v>-5.854115443089114E-2</v>
      </c>
    </row>
    <row r="2016" spans="1:14" x14ac:dyDescent="0.25">
      <c r="A2016" t="s">
        <v>3138</v>
      </c>
      <c r="B2016">
        <v>23281.080999999998</v>
      </c>
      <c r="K2016">
        <f t="shared" si="129"/>
        <v>8.5760000000009313</v>
      </c>
      <c r="L2016">
        <f t="shared" si="130"/>
        <v>1</v>
      </c>
      <c r="M2016" s="2">
        <f t="shared" si="131"/>
        <v>1.0500010500289785</v>
      </c>
      <c r="N2016" s="2">
        <f t="shared" si="128"/>
        <v>0.40978808103184772</v>
      </c>
    </row>
    <row r="2017" spans="1:14" x14ac:dyDescent="0.25">
      <c r="A2017" t="s">
        <v>3137</v>
      </c>
      <c r="B2017">
        <v>23289.656999999999</v>
      </c>
      <c r="K2017">
        <f t="shared" si="129"/>
        <v>8.5430000000014843</v>
      </c>
      <c r="L2017">
        <f t="shared" si="130"/>
        <v>0</v>
      </c>
      <c r="M2017" s="2">
        <f t="shared" si="131"/>
        <v>6.0000060044577815E-2</v>
      </c>
      <c r="N2017" s="2">
        <f t="shared" si="128"/>
        <v>2.3416461790004561E-2</v>
      </c>
    </row>
    <row r="2018" spans="1:14" x14ac:dyDescent="0.25">
      <c r="A2018" t="s">
        <v>3136</v>
      </c>
      <c r="B2018">
        <v>23298.2</v>
      </c>
      <c r="K2018">
        <f t="shared" si="129"/>
        <v>8.54399999999805</v>
      </c>
      <c r="L2018">
        <f t="shared" si="130"/>
        <v>0</v>
      </c>
      <c r="M2018" s="2">
        <f t="shared" si="131"/>
        <v>9.0000089941580153E-2</v>
      </c>
      <c r="N2018" s="2">
        <f t="shared" si="128"/>
        <v>3.512469263611262E-2</v>
      </c>
    </row>
    <row r="2019" spans="1:14" x14ac:dyDescent="0.25">
      <c r="A2019" t="s">
        <v>3135</v>
      </c>
      <c r="B2019">
        <v>23306.743999999999</v>
      </c>
      <c r="K2019">
        <f t="shared" si="129"/>
        <v>8.5349999999998545</v>
      </c>
      <c r="L2019">
        <f t="shared" si="130"/>
        <v>0</v>
      </c>
      <c r="M2019" s="2">
        <f t="shared" si="131"/>
        <v>-0.18000018000455664</v>
      </c>
      <c r="N2019" s="2">
        <f t="shared" si="128"/>
        <v>-7.0249385319587354E-2</v>
      </c>
    </row>
    <row r="2020" spans="1:14" x14ac:dyDescent="0.25">
      <c r="A2020" t="s">
        <v>3134</v>
      </c>
      <c r="B2020">
        <v>23315.278999999999</v>
      </c>
      <c r="K2020">
        <f t="shared" si="129"/>
        <v>8.544000000001688</v>
      </c>
      <c r="L2020">
        <f t="shared" si="130"/>
        <v>0</v>
      </c>
      <c r="M2020" s="2">
        <f t="shared" si="131"/>
        <v>9.0000090050719628E-2</v>
      </c>
      <c r="N2020" s="2">
        <f t="shared" si="128"/>
        <v>3.5124692678700775E-2</v>
      </c>
    </row>
    <row r="2021" spans="1:14" x14ac:dyDescent="0.25">
      <c r="A2021" t="s">
        <v>3133</v>
      </c>
      <c r="B2021">
        <v>23323.823</v>
      </c>
      <c r="K2021">
        <f t="shared" si="129"/>
        <v>8.5430000000014843</v>
      </c>
      <c r="L2021">
        <f t="shared" si="130"/>
        <v>0</v>
      </c>
      <c r="M2021" s="2">
        <f t="shared" si="131"/>
        <v>6.0000060044577815E-2</v>
      </c>
      <c r="N2021" s="2">
        <f t="shared" si="128"/>
        <v>2.3416461790004561E-2</v>
      </c>
    </row>
    <row r="2022" spans="1:14" x14ac:dyDescent="0.25">
      <c r="A2022" t="s">
        <v>3132</v>
      </c>
      <c r="B2022">
        <v>23332.366000000002</v>
      </c>
      <c r="K2022">
        <f t="shared" si="129"/>
        <v>8.54399999999805</v>
      </c>
      <c r="L2022">
        <f t="shared" si="130"/>
        <v>0</v>
      </c>
      <c r="M2022" s="2">
        <f t="shared" si="131"/>
        <v>9.0000089941580153E-2</v>
      </c>
      <c r="N2022" s="2">
        <f t="shared" si="128"/>
        <v>3.512469263611262E-2</v>
      </c>
    </row>
    <row r="2023" spans="1:14" x14ac:dyDescent="0.25">
      <c r="A2023" t="s">
        <v>3131</v>
      </c>
      <c r="B2023">
        <v>23340.91</v>
      </c>
      <c r="K2023">
        <f t="shared" si="129"/>
        <v>8.5349999999998545</v>
      </c>
      <c r="L2023">
        <f t="shared" si="130"/>
        <v>0</v>
      </c>
      <c r="M2023" s="2">
        <f t="shared" si="131"/>
        <v>-0.18000018000455664</v>
      </c>
      <c r="N2023" s="2">
        <f t="shared" si="128"/>
        <v>-7.0249385319587354E-2</v>
      </c>
    </row>
    <row r="2024" spans="1:14" x14ac:dyDescent="0.25">
      <c r="A2024" t="s">
        <v>3130</v>
      </c>
      <c r="B2024">
        <v>23349.445</v>
      </c>
      <c r="K2024">
        <f t="shared" si="129"/>
        <v>8.544000000001688</v>
      </c>
      <c r="L2024">
        <f t="shared" si="130"/>
        <v>0</v>
      </c>
      <c r="M2024" s="2">
        <f t="shared" si="131"/>
        <v>9.0000090050719628E-2</v>
      </c>
      <c r="N2024" s="2">
        <f t="shared" si="128"/>
        <v>3.5124692678700775E-2</v>
      </c>
    </row>
    <row r="2025" spans="1:14" x14ac:dyDescent="0.25">
      <c r="A2025" t="s">
        <v>3129</v>
      </c>
      <c r="B2025">
        <v>23357.989000000001</v>
      </c>
      <c r="K2025">
        <f t="shared" si="129"/>
        <v>8.5459999999984575</v>
      </c>
      <c r="L2025">
        <f t="shared" si="130"/>
        <v>0</v>
      </c>
      <c r="M2025" s="2">
        <f t="shared" si="131"/>
        <v>0.15000014995386377</v>
      </c>
      <c r="N2025" s="2">
        <f t="shared" si="128"/>
        <v>5.8541154413505048E-2</v>
      </c>
    </row>
    <row r="2026" spans="1:14" x14ac:dyDescent="0.25">
      <c r="A2026" t="s">
        <v>3128</v>
      </c>
      <c r="B2026">
        <v>23366.535</v>
      </c>
      <c r="K2026">
        <f t="shared" si="129"/>
        <v>8.5740000000005239</v>
      </c>
      <c r="L2026">
        <f t="shared" si="130"/>
        <v>1</v>
      </c>
      <c r="M2026" s="2">
        <f t="shared" si="131"/>
        <v>0.99000099001669495</v>
      </c>
      <c r="N2026" s="2">
        <f t="shared" si="128"/>
        <v>0.38637161925445529</v>
      </c>
    </row>
    <row r="2027" spans="1:14" x14ac:dyDescent="0.25">
      <c r="A2027" t="s">
        <v>3127</v>
      </c>
      <c r="B2027">
        <v>23375.109</v>
      </c>
      <c r="K2027">
        <f t="shared" si="129"/>
        <v>8.5339999999996508</v>
      </c>
      <c r="L2027">
        <f t="shared" si="130"/>
        <v>0</v>
      </c>
      <c r="M2027" s="2">
        <f t="shared" si="131"/>
        <v>-0.21000021001069846</v>
      </c>
      <c r="N2027" s="2">
        <f t="shared" si="128"/>
        <v>-8.1957616208283568E-2</v>
      </c>
    </row>
    <row r="2028" spans="1:14" x14ac:dyDescent="0.25">
      <c r="A2028" t="s">
        <v>3126</v>
      </c>
      <c r="B2028">
        <v>23383.643</v>
      </c>
      <c r="K2028">
        <f t="shared" si="129"/>
        <v>8.5459999999984575</v>
      </c>
      <c r="L2028">
        <f t="shared" si="130"/>
        <v>0</v>
      </c>
      <c r="M2028" s="2">
        <f t="shared" si="131"/>
        <v>0.15000014995386377</v>
      </c>
      <c r="N2028" s="2">
        <f t="shared" si="128"/>
        <v>5.8541154413505048E-2</v>
      </c>
    </row>
    <row r="2029" spans="1:14" x14ac:dyDescent="0.25">
      <c r="A2029" t="s">
        <v>3125</v>
      </c>
      <c r="B2029">
        <v>23392.188999999998</v>
      </c>
      <c r="K2029">
        <f t="shared" si="129"/>
        <v>8.8780000000006112</v>
      </c>
      <c r="L2029">
        <f t="shared" si="130"/>
        <v>1</v>
      </c>
      <c r="M2029" s="2">
        <f t="shared" si="131"/>
        <v>10.110010110028433</v>
      </c>
      <c r="N2029" s="2">
        <f t="shared" si="128"/>
        <v>3.9456738086946608</v>
      </c>
    </row>
    <row r="2030" spans="1:14" x14ac:dyDescent="0.25">
      <c r="A2030" t="s">
        <v>3124</v>
      </c>
      <c r="B2030">
        <v>23401.066999999999</v>
      </c>
      <c r="K2030">
        <f t="shared" si="129"/>
        <v>8.5430000000014843</v>
      </c>
      <c r="L2030">
        <f t="shared" si="130"/>
        <v>0</v>
      </c>
      <c r="M2030" s="2">
        <f t="shared" si="131"/>
        <v>6.0000060044577815E-2</v>
      </c>
      <c r="N2030" s="2">
        <f t="shared" si="128"/>
        <v>2.3416461790004561E-2</v>
      </c>
    </row>
    <row r="2031" spans="1:14" x14ac:dyDescent="0.25">
      <c r="A2031" t="s">
        <v>3123</v>
      </c>
      <c r="B2031">
        <v>23409.61</v>
      </c>
      <c r="K2031">
        <f t="shared" si="129"/>
        <v>8.5449999999982538</v>
      </c>
      <c r="L2031">
        <f t="shared" si="130"/>
        <v>0</v>
      </c>
      <c r="M2031" s="2">
        <f t="shared" si="131"/>
        <v>0.12000011994772196</v>
      </c>
      <c r="N2031" s="2">
        <f t="shared" si="128"/>
        <v>4.6832923524808834E-2</v>
      </c>
    </row>
    <row r="2032" spans="1:14" x14ac:dyDescent="0.25">
      <c r="A2032" t="s">
        <v>3122</v>
      </c>
      <c r="B2032">
        <v>23418.154999999999</v>
      </c>
      <c r="K2032">
        <f t="shared" si="129"/>
        <v>8.5349999999998545</v>
      </c>
      <c r="L2032">
        <f t="shared" si="130"/>
        <v>0</v>
      </c>
      <c r="M2032" s="2">
        <f t="shared" si="131"/>
        <v>-0.18000018000455664</v>
      </c>
      <c r="N2032" s="2">
        <f t="shared" si="128"/>
        <v>-7.0249385319587354E-2</v>
      </c>
    </row>
    <row r="2033" spans="1:14" x14ac:dyDescent="0.25">
      <c r="A2033" t="s">
        <v>3121</v>
      </c>
      <c r="B2033">
        <v>23426.69</v>
      </c>
      <c r="K2033">
        <f t="shared" si="129"/>
        <v>8.5430000000014843</v>
      </c>
      <c r="L2033">
        <f t="shared" si="130"/>
        <v>0</v>
      </c>
      <c r="M2033" s="2">
        <f t="shared" si="131"/>
        <v>6.0000060044577815E-2</v>
      </c>
      <c r="N2033" s="2">
        <f t="shared" si="128"/>
        <v>2.3416461790004561E-2</v>
      </c>
    </row>
    <row r="2034" spans="1:14" x14ac:dyDescent="0.25">
      <c r="A2034" t="s">
        <v>3120</v>
      </c>
      <c r="B2034">
        <v>23435.233</v>
      </c>
      <c r="K2034">
        <f t="shared" si="129"/>
        <v>8.54399999999805</v>
      </c>
      <c r="L2034">
        <f t="shared" si="130"/>
        <v>0</v>
      </c>
      <c r="M2034" s="2">
        <f t="shared" si="131"/>
        <v>9.0000089941580153E-2</v>
      </c>
      <c r="N2034" s="2">
        <f t="shared" si="128"/>
        <v>3.512469263611262E-2</v>
      </c>
    </row>
    <row r="2035" spans="1:14" x14ac:dyDescent="0.25">
      <c r="A2035" t="s">
        <v>3119</v>
      </c>
      <c r="B2035">
        <v>23443.776999999998</v>
      </c>
      <c r="K2035">
        <f t="shared" si="129"/>
        <v>8.544000000001688</v>
      </c>
      <c r="L2035">
        <f t="shared" si="130"/>
        <v>0</v>
      </c>
      <c r="M2035" s="2">
        <f t="shared" si="131"/>
        <v>9.0000090050719628E-2</v>
      </c>
      <c r="N2035" s="2">
        <f t="shared" si="128"/>
        <v>3.5124692678700775E-2</v>
      </c>
    </row>
    <row r="2036" spans="1:14" x14ac:dyDescent="0.25">
      <c r="A2036" t="s">
        <v>3118</v>
      </c>
      <c r="B2036">
        <v>23452.321</v>
      </c>
      <c r="K2036">
        <f t="shared" si="129"/>
        <v>8.5349999999998545</v>
      </c>
      <c r="L2036">
        <f t="shared" si="130"/>
        <v>0</v>
      </c>
      <c r="M2036" s="2">
        <f t="shared" si="131"/>
        <v>-0.18000018000455664</v>
      </c>
      <c r="N2036" s="2">
        <f t="shared" si="128"/>
        <v>-7.0249385319587354E-2</v>
      </c>
    </row>
    <row r="2037" spans="1:14" x14ac:dyDescent="0.25">
      <c r="A2037" t="s">
        <v>3117</v>
      </c>
      <c r="B2037">
        <v>23460.856</v>
      </c>
      <c r="K2037">
        <f t="shared" si="129"/>
        <v>8.5430000000014843</v>
      </c>
      <c r="L2037">
        <f t="shared" si="130"/>
        <v>0</v>
      </c>
      <c r="M2037" s="2">
        <f t="shared" si="131"/>
        <v>6.0000060044577815E-2</v>
      </c>
      <c r="N2037" s="2">
        <f t="shared" si="128"/>
        <v>2.3416461790004561E-2</v>
      </c>
    </row>
    <row r="2038" spans="1:14" x14ac:dyDescent="0.25">
      <c r="A2038" t="s">
        <v>3116</v>
      </c>
      <c r="B2038">
        <v>23469.399000000001</v>
      </c>
      <c r="K2038">
        <f t="shared" si="129"/>
        <v>8.54399999999805</v>
      </c>
      <c r="L2038">
        <f t="shared" si="130"/>
        <v>0</v>
      </c>
      <c r="M2038" s="2">
        <f t="shared" si="131"/>
        <v>9.0000089941580153E-2</v>
      </c>
      <c r="N2038" s="2">
        <f t="shared" si="128"/>
        <v>3.512469263611262E-2</v>
      </c>
    </row>
    <row r="2039" spans="1:14" x14ac:dyDescent="0.25">
      <c r="A2039" t="s">
        <v>3115</v>
      </c>
      <c r="B2039">
        <v>23477.942999999999</v>
      </c>
      <c r="K2039">
        <f t="shared" si="129"/>
        <v>8.5349999999998545</v>
      </c>
      <c r="L2039">
        <f t="shared" si="130"/>
        <v>0</v>
      </c>
      <c r="M2039" s="2">
        <f t="shared" si="131"/>
        <v>-0.18000018000455664</v>
      </c>
      <c r="N2039" s="2">
        <f t="shared" si="128"/>
        <v>-7.0249385319587354E-2</v>
      </c>
    </row>
    <row r="2040" spans="1:14" x14ac:dyDescent="0.25">
      <c r="A2040" t="s">
        <v>3114</v>
      </c>
      <c r="B2040">
        <v>23486.477999999999</v>
      </c>
      <c r="K2040">
        <f t="shared" si="129"/>
        <v>8.544000000001688</v>
      </c>
      <c r="L2040">
        <f t="shared" si="130"/>
        <v>0</v>
      </c>
      <c r="M2040" s="2">
        <f t="shared" si="131"/>
        <v>9.0000090050719628E-2</v>
      </c>
      <c r="N2040" s="2">
        <f t="shared" si="128"/>
        <v>3.5124692678700775E-2</v>
      </c>
    </row>
    <row r="2041" spans="1:14" x14ac:dyDescent="0.25">
      <c r="A2041" t="s">
        <v>3113</v>
      </c>
      <c r="B2041">
        <v>23495.022000000001</v>
      </c>
      <c r="K2041">
        <f t="shared" si="129"/>
        <v>8.5429999999978463</v>
      </c>
      <c r="L2041">
        <f t="shared" si="130"/>
        <v>0</v>
      </c>
      <c r="M2041" s="2">
        <f t="shared" si="131"/>
        <v>6.0000059935438339E-2</v>
      </c>
      <c r="N2041" s="2">
        <f t="shared" si="128"/>
        <v>2.3416461747416406E-2</v>
      </c>
    </row>
    <row r="2042" spans="1:14" x14ac:dyDescent="0.25">
      <c r="A2042" t="s">
        <v>3112</v>
      </c>
      <c r="B2042">
        <v>23503.564999999999</v>
      </c>
      <c r="K2042">
        <f t="shared" si="129"/>
        <v>8.5360000000000582</v>
      </c>
      <c r="L2042">
        <f t="shared" si="130"/>
        <v>0</v>
      </c>
      <c r="M2042" s="2">
        <f t="shared" si="131"/>
        <v>-0.15000014999841485</v>
      </c>
      <c r="N2042" s="2">
        <f t="shared" si="128"/>
        <v>-5.854115443089114E-2</v>
      </c>
    </row>
    <row r="2043" spans="1:14" x14ac:dyDescent="0.25">
      <c r="A2043" t="s">
        <v>3111</v>
      </c>
      <c r="B2043">
        <v>23512.100999999999</v>
      </c>
      <c r="K2043">
        <f t="shared" si="129"/>
        <v>8.6500000000014552</v>
      </c>
      <c r="L2043">
        <f t="shared" si="130"/>
        <v>1</v>
      </c>
      <c r="M2043" s="2">
        <f t="shared" si="131"/>
        <v>3.2700032700469146</v>
      </c>
      <c r="N2043" s="2">
        <f t="shared" si="128"/>
        <v>1.2761971666251481</v>
      </c>
    </row>
    <row r="2044" spans="1:14" x14ac:dyDescent="0.25">
      <c r="A2044" t="s">
        <v>3110</v>
      </c>
      <c r="B2044">
        <v>23520.751</v>
      </c>
      <c r="K2044">
        <f t="shared" si="129"/>
        <v>8.532999999999447</v>
      </c>
      <c r="L2044">
        <f t="shared" si="130"/>
        <v>0</v>
      </c>
      <c r="M2044" s="2">
        <f t="shared" si="131"/>
        <v>-0.24000024001684025</v>
      </c>
      <c r="N2044" s="2">
        <f t="shared" si="128"/>
        <v>-9.3665847096979782E-2</v>
      </c>
    </row>
    <row r="2045" spans="1:14" x14ac:dyDescent="0.25">
      <c r="A2045" t="s">
        <v>3109</v>
      </c>
      <c r="B2045">
        <v>23529.284</v>
      </c>
      <c r="K2045">
        <f t="shared" si="129"/>
        <v>8.5430000000014843</v>
      </c>
      <c r="L2045">
        <f t="shared" si="130"/>
        <v>0</v>
      </c>
      <c r="M2045" s="2">
        <f t="shared" si="131"/>
        <v>6.0000060044577815E-2</v>
      </c>
      <c r="N2045" s="2">
        <f t="shared" si="128"/>
        <v>2.3416461790004561E-2</v>
      </c>
    </row>
    <row r="2046" spans="1:14" x14ac:dyDescent="0.25">
      <c r="A2046" t="s">
        <v>3108</v>
      </c>
      <c r="B2046">
        <v>23537.827000000001</v>
      </c>
      <c r="K2046">
        <f t="shared" si="129"/>
        <v>8.54399999999805</v>
      </c>
      <c r="L2046">
        <f t="shared" si="130"/>
        <v>0</v>
      </c>
      <c r="M2046" s="2">
        <f t="shared" si="131"/>
        <v>9.0000089941580153E-2</v>
      </c>
      <c r="N2046" s="2">
        <f t="shared" si="128"/>
        <v>3.512469263611262E-2</v>
      </c>
    </row>
    <row r="2047" spans="1:14" x14ac:dyDescent="0.25">
      <c r="A2047" t="s">
        <v>3107</v>
      </c>
      <c r="B2047">
        <v>23546.370999999999</v>
      </c>
      <c r="K2047">
        <f t="shared" si="129"/>
        <v>8.5430000000014843</v>
      </c>
      <c r="L2047">
        <f t="shared" si="130"/>
        <v>0</v>
      </c>
      <c r="M2047" s="2">
        <f t="shared" si="131"/>
        <v>6.0000060044577815E-2</v>
      </c>
      <c r="N2047" s="2">
        <f t="shared" si="128"/>
        <v>2.3416461790004561E-2</v>
      </c>
    </row>
    <row r="2048" spans="1:14" x14ac:dyDescent="0.25">
      <c r="A2048" t="s">
        <v>3106</v>
      </c>
      <c r="B2048">
        <v>23554.914000000001</v>
      </c>
      <c r="K2048">
        <f t="shared" si="129"/>
        <v>8.5360000000000582</v>
      </c>
      <c r="L2048">
        <f t="shared" si="130"/>
        <v>0</v>
      </c>
      <c r="M2048" s="2">
        <f t="shared" si="131"/>
        <v>-0.15000014999841485</v>
      </c>
      <c r="N2048" s="2">
        <f t="shared" si="128"/>
        <v>-5.854115443089114E-2</v>
      </c>
    </row>
    <row r="2049" spans="1:14" x14ac:dyDescent="0.25">
      <c r="A2049" t="s">
        <v>3105</v>
      </c>
      <c r="B2049">
        <v>23563.45</v>
      </c>
      <c r="K2049">
        <f t="shared" si="129"/>
        <v>8.5429999999978463</v>
      </c>
      <c r="L2049">
        <f t="shared" si="130"/>
        <v>0</v>
      </c>
      <c r="M2049" s="2">
        <f t="shared" si="131"/>
        <v>6.0000059935438339E-2</v>
      </c>
      <c r="N2049" s="2">
        <f t="shared" si="128"/>
        <v>2.3416461747416406E-2</v>
      </c>
    </row>
    <row r="2050" spans="1:14" x14ac:dyDescent="0.25">
      <c r="A2050" t="s">
        <v>3104</v>
      </c>
      <c r="B2050">
        <v>23571.992999999999</v>
      </c>
      <c r="K2050">
        <f t="shared" si="129"/>
        <v>8.544000000001688</v>
      </c>
      <c r="L2050">
        <f t="shared" si="130"/>
        <v>0</v>
      </c>
      <c r="M2050" s="2">
        <f t="shared" si="131"/>
        <v>9.0000090050719628E-2</v>
      </c>
      <c r="N2050" s="2">
        <f t="shared" si="128"/>
        <v>3.5124692678700775E-2</v>
      </c>
    </row>
    <row r="2051" spans="1:14" x14ac:dyDescent="0.25">
      <c r="A2051" t="s">
        <v>3103</v>
      </c>
      <c r="B2051">
        <v>23580.537</v>
      </c>
      <c r="K2051">
        <f t="shared" si="129"/>
        <v>8.5360000000000582</v>
      </c>
      <c r="L2051">
        <f t="shared" si="130"/>
        <v>0</v>
      </c>
      <c r="M2051" s="2">
        <f t="shared" si="131"/>
        <v>-0.15000014999841485</v>
      </c>
      <c r="N2051" s="2">
        <f t="shared" si="128"/>
        <v>-5.854115443089114E-2</v>
      </c>
    </row>
    <row r="2052" spans="1:14" x14ac:dyDescent="0.25">
      <c r="A2052" t="s">
        <v>3102</v>
      </c>
      <c r="B2052">
        <v>23589.073</v>
      </c>
      <c r="K2052">
        <f t="shared" si="129"/>
        <v>8.5430000000014843</v>
      </c>
      <c r="L2052">
        <f t="shared" si="130"/>
        <v>0</v>
      </c>
      <c r="M2052" s="2">
        <f t="shared" si="131"/>
        <v>6.0000060044577815E-2</v>
      </c>
      <c r="N2052" s="2">
        <f t="shared" ref="N2052:N2115" si="132">((B2053-B2052)/8.541-1)*100</f>
        <v>2.3416461790004561E-2</v>
      </c>
    </row>
    <row r="2053" spans="1:14" x14ac:dyDescent="0.25">
      <c r="A2053" t="s">
        <v>3101</v>
      </c>
      <c r="B2053">
        <v>23597.616000000002</v>
      </c>
      <c r="K2053">
        <f t="shared" ref="K2053:K2116" si="133">B2054-B2053</f>
        <v>8.5429999999978463</v>
      </c>
      <c r="L2053">
        <f t="shared" ref="L2053:L2116" si="134">IF(K2053&gt;8.55,1,0 )</f>
        <v>0</v>
      </c>
      <c r="M2053" s="2">
        <f t="shared" ref="M2053:M2116" si="135">(B2054-B2053-8.541)/0.0333333</f>
        <v>6.0000059935438339E-2</v>
      </c>
      <c r="N2053" s="2">
        <f t="shared" si="132"/>
        <v>2.3416461747416406E-2</v>
      </c>
    </row>
    <row r="2054" spans="1:14" x14ac:dyDescent="0.25">
      <c r="A2054" t="s">
        <v>3100</v>
      </c>
      <c r="B2054">
        <v>23606.159</v>
      </c>
      <c r="K2054">
        <f t="shared" si="133"/>
        <v>8.544000000001688</v>
      </c>
      <c r="L2054">
        <f t="shared" si="134"/>
        <v>0</v>
      </c>
      <c r="M2054" s="2">
        <f t="shared" si="135"/>
        <v>9.0000090050719628E-2</v>
      </c>
      <c r="N2054" s="2">
        <f t="shared" si="132"/>
        <v>3.5124692678700775E-2</v>
      </c>
    </row>
    <row r="2055" spans="1:14" x14ac:dyDescent="0.25">
      <c r="A2055" t="s">
        <v>3099</v>
      </c>
      <c r="B2055">
        <v>23614.703000000001</v>
      </c>
      <c r="K2055">
        <f t="shared" si="133"/>
        <v>8.5360000000000582</v>
      </c>
      <c r="L2055">
        <f t="shared" si="134"/>
        <v>0</v>
      </c>
      <c r="M2055" s="2">
        <f t="shared" si="135"/>
        <v>-0.15000014999841485</v>
      </c>
      <c r="N2055" s="2">
        <f t="shared" si="132"/>
        <v>-5.854115443089114E-2</v>
      </c>
    </row>
    <row r="2056" spans="1:14" x14ac:dyDescent="0.25">
      <c r="A2056" t="s">
        <v>3098</v>
      </c>
      <c r="B2056">
        <v>23623.239000000001</v>
      </c>
      <c r="K2056">
        <f t="shared" si="133"/>
        <v>8.5429999999978463</v>
      </c>
      <c r="L2056">
        <f t="shared" si="134"/>
        <v>0</v>
      </c>
      <c r="M2056" s="2">
        <f t="shared" si="135"/>
        <v>6.0000059935438339E-2</v>
      </c>
      <c r="N2056" s="2">
        <f t="shared" si="132"/>
        <v>2.3416461747416406E-2</v>
      </c>
    </row>
    <row r="2057" spans="1:14" x14ac:dyDescent="0.25">
      <c r="A2057" t="s">
        <v>3097</v>
      </c>
      <c r="B2057">
        <v>23631.781999999999</v>
      </c>
      <c r="K2057">
        <f t="shared" si="133"/>
        <v>8.5460000000020955</v>
      </c>
      <c r="L2057">
        <f t="shared" si="134"/>
        <v>0</v>
      </c>
      <c r="M2057" s="2">
        <f t="shared" si="135"/>
        <v>0.15000015006300324</v>
      </c>
      <c r="N2057" s="2">
        <f t="shared" si="132"/>
        <v>5.8541154456093203E-2</v>
      </c>
    </row>
    <row r="2058" spans="1:14" x14ac:dyDescent="0.25">
      <c r="A2058" t="s">
        <v>3096</v>
      </c>
      <c r="B2058">
        <v>23640.328000000001</v>
      </c>
      <c r="K2058">
        <f t="shared" si="133"/>
        <v>8.532999999999447</v>
      </c>
      <c r="L2058">
        <f t="shared" si="134"/>
        <v>0</v>
      </c>
      <c r="M2058" s="2">
        <f t="shared" si="135"/>
        <v>-0.24000024001684025</v>
      </c>
      <c r="N2058" s="2">
        <f t="shared" si="132"/>
        <v>-9.3665847096979782E-2</v>
      </c>
    </row>
    <row r="2059" spans="1:14" x14ac:dyDescent="0.25">
      <c r="A2059" t="s">
        <v>3095</v>
      </c>
      <c r="B2059">
        <v>23648.861000000001</v>
      </c>
      <c r="K2059">
        <f t="shared" si="133"/>
        <v>8.5449999999982538</v>
      </c>
      <c r="L2059">
        <f t="shared" si="134"/>
        <v>0</v>
      </c>
      <c r="M2059" s="2">
        <f t="shared" si="135"/>
        <v>0.12000011994772196</v>
      </c>
      <c r="N2059" s="2">
        <f t="shared" si="132"/>
        <v>4.6832923524808834E-2</v>
      </c>
    </row>
    <row r="2060" spans="1:14" x14ac:dyDescent="0.25">
      <c r="A2060" t="s">
        <v>3094</v>
      </c>
      <c r="B2060">
        <v>23657.405999999999</v>
      </c>
      <c r="K2060">
        <f t="shared" si="133"/>
        <v>8.5420000000012806</v>
      </c>
      <c r="L2060">
        <f t="shared" si="134"/>
        <v>0</v>
      </c>
      <c r="M2060" s="2">
        <f t="shared" si="135"/>
        <v>3.0000030038436008E-2</v>
      </c>
      <c r="N2060" s="2">
        <f t="shared" si="132"/>
        <v>1.1708230901308347E-2</v>
      </c>
    </row>
    <row r="2061" spans="1:14" x14ac:dyDescent="0.25">
      <c r="A2061" t="s">
        <v>3093</v>
      </c>
      <c r="B2061">
        <v>23665.948</v>
      </c>
      <c r="K2061">
        <f t="shared" si="133"/>
        <v>8.5430000000014843</v>
      </c>
      <c r="L2061">
        <f t="shared" si="134"/>
        <v>0</v>
      </c>
      <c r="M2061" s="2">
        <f t="shared" si="135"/>
        <v>6.0000060044577815E-2</v>
      </c>
      <c r="N2061" s="2">
        <f t="shared" si="132"/>
        <v>2.3416461790004561E-2</v>
      </c>
    </row>
    <row r="2062" spans="1:14" x14ac:dyDescent="0.25">
      <c r="A2062" t="s">
        <v>3092</v>
      </c>
      <c r="B2062">
        <v>23674.491000000002</v>
      </c>
      <c r="K2062">
        <f t="shared" si="133"/>
        <v>8.5359999999964202</v>
      </c>
      <c r="L2062">
        <f t="shared" si="134"/>
        <v>0</v>
      </c>
      <c r="M2062" s="2">
        <f t="shared" si="135"/>
        <v>-0.15000015010755433</v>
      </c>
      <c r="N2062" s="2">
        <f t="shared" si="132"/>
        <v>-5.8541154473479295E-2</v>
      </c>
    </row>
    <row r="2063" spans="1:14" x14ac:dyDescent="0.25">
      <c r="A2063" t="s">
        <v>3091</v>
      </c>
      <c r="B2063">
        <v>23683.026999999998</v>
      </c>
      <c r="K2063">
        <f t="shared" si="133"/>
        <v>8.544000000001688</v>
      </c>
      <c r="L2063">
        <f t="shared" si="134"/>
        <v>0</v>
      </c>
      <c r="M2063" s="2">
        <f t="shared" si="135"/>
        <v>9.0000090050719628E-2</v>
      </c>
      <c r="N2063" s="2">
        <f t="shared" si="132"/>
        <v>3.5124692678700775E-2</v>
      </c>
    </row>
    <row r="2064" spans="1:14" x14ac:dyDescent="0.25">
      <c r="A2064" t="s">
        <v>3090</v>
      </c>
      <c r="B2064">
        <v>23691.571</v>
      </c>
      <c r="K2064">
        <f t="shared" si="133"/>
        <v>8.5430000000014843</v>
      </c>
      <c r="L2064">
        <f t="shared" si="134"/>
        <v>0</v>
      </c>
      <c r="M2064" s="2">
        <f t="shared" si="135"/>
        <v>6.0000060044577815E-2</v>
      </c>
      <c r="N2064" s="2">
        <f t="shared" si="132"/>
        <v>2.3416461790004561E-2</v>
      </c>
    </row>
    <row r="2065" spans="1:14" x14ac:dyDescent="0.25">
      <c r="A2065" t="s">
        <v>3089</v>
      </c>
      <c r="B2065">
        <v>23700.114000000001</v>
      </c>
      <c r="K2065">
        <f t="shared" si="133"/>
        <v>8.5349999999998545</v>
      </c>
      <c r="L2065">
        <f t="shared" si="134"/>
        <v>0</v>
      </c>
      <c r="M2065" s="2">
        <f t="shared" si="135"/>
        <v>-0.18000018000455664</v>
      </c>
      <c r="N2065" s="2">
        <f t="shared" si="132"/>
        <v>-7.0249385319587354E-2</v>
      </c>
    </row>
    <row r="2066" spans="1:14" x14ac:dyDescent="0.25">
      <c r="A2066" t="s">
        <v>3088</v>
      </c>
      <c r="B2066">
        <v>23708.649000000001</v>
      </c>
      <c r="K2066">
        <f t="shared" si="133"/>
        <v>8.54399999999805</v>
      </c>
      <c r="L2066">
        <f t="shared" si="134"/>
        <v>0</v>
      </c>
      <c r="M2066" s="2">
        <f t="shared" si="135"/>
        <v>9.0000089941580153E-2</v>
      </c>
      <c r="N2066" s="2">
        <f t="shared" si="132"/>
        <v>3.512469263611262E-2</v>
      </c>
    </row>
    <row r="2067" spans="1:14" x14ac:dyDescent="0.25">
      <c r="A2067" t="s">
        <v>3087</v>
      </c>
      <c r="B2067">
        <v>23717.192999999999</v>
      </c>
      <c r="K2067">
        <f t="shared" si="133"/>
        <v>8.544000000001688</v>
      </c>
      <c r="L2067">
        <f t="shared" si="134"/>
        <v>0</v>
      </c>
      <c r="M2067" s="2">
        <f t="shared" si="135"/>
        <v>9.0000090050719628E-2</v>
      </c>
      <c r="N2067" s="2">
        <f t="shared" si="132"/>
        <v>3.5124692678700775E-2</v>
      </c>
    </row>
    <row r="2068" spans="1:14" x14ac:dyDescent="0.25">
      <c r="A2068" t="s">
        <v>3086</v>
      </c>
      <c r="B2068">
        <v>23725.737000000001</v>
      </c>
      <c r="K2068">
        <f t="shared" si="133"/>
        <v>8.5429999999978463</v>
      </c>
      <c r="L2068">
        <f t="shared" si="134"/>
        <v>0</v>
      </c>
      <c r="M2068" s="2">
        <f t="shared" si="135"/>
        <v>6.0000059935438339E-2</v>
      </c>
      <c r="N2068" s="2">
        <f t="shared" si="132"/>
        <v>2.3416461747416406E-2</v>
      </c>
    </row>
    <row r="2069" spans="1:14" x14ac:dyDescent="0.25">
      <c r="A2069" t="s">
        <v>3085</v>
      </c>
      <c r="B2069">
        <v>23734.28</v>
      </c>
      <c r="K2069">
        <f t="shared" si="133"/>
        <v>8.5360000000000582</v>
      </c>
      <c r="L2069">
        <f t="shared" si="134"/>
        <v>0</v>
      </c>
      <c r="M2069" s="2">
        <f t="shared" si="135"/>
        <v>-0.15000014999841485</v>
      </c>
      <c r="N2069" s="2">
        <f t="shared" si="132"/>
        <v>-5.854115443089114E-2</v>
      </c>
    </row>
    <row r="2070" spans="1:14" x14ac:dyDescent="0.25">
      <c r="A2070" t="s">
        <v>3084</v>
      </c>
      <c r="B2070">
        <v>23742.815999999999</v>
      </c>
      <c r="K2070">
        <f t="shared" si="133"/>
        <v>8.5430000000014843</v>
      </c>
      <c r="L2070">
        <f t="shared" si="134"/>
        <v>0</v>
      </c>
      <c r="M2070" s="2">
        <f t="shared" si="135"/>
        <v>6.0000060044577815E-2</v>
      </c>
      <c r="N2070" s="2">
        <f t="shared" si="132"/>
        <v>2.3416461790004561E-2</v>
      </c>
    </row>
    <row r="2071" spans="1:14" x14ac:dyDescent="0.25">
      <c r="A2071" t="s">
        <v>3083</v>
      </c>
      <c r="B2071">
        <v>23751.359</v>
      </c>
      <c r="K2071">
        <f t="shared" si="133"/>
        <v>8.54399999999805</v>
      </c>
      <c r="L2071">
        <f t="shared" si="134"/>
        <v>0</v>
      </c>
      <c r="M2071" s="2">
        <f t="shared" si="135"/>
        <v>9.0000089941580153E-2</v>
      </c>
      <c r="N2071" s="2">
        <f t="shared" si="132"/>
        <v>3.512469263611262E-2</v>
      </c>
    </row>
    <row r="2072" spans="1:14" x14ac:dyDescent="0.25">
      <c r="A2072" t="s">
        <v>3082</v>
      </c>
      <c r="B2072">
        <v>23759.902999999998</v>
      </c>
      <c r="K2072">
        <f t="shared" si="133"/>
        <v>8.5349999999998545</v>
      </c>
      <c r="L2072">
        <f t="shared" si="134"/>
        <v>0</v>
      </c>
      <c r="M2072" s="2">
        <f t="shared" si="135"/>
        <v>-0.18000018000455664</v>
      </c>
      <c r="N2072" s="2">
        <f t="shared" si="132"/>
        <v>-7.0249385319587354E-2</v>
      </c>
    </row>
    <row r="2073" spans="1:14" x14ac:dyDescent="0.25">
      <c r="A2073" t="s">
        <v>3081</v>
      </c>
      <c r="B2073">
        <v>23768.437999999998</v>
      </c>
      <c r="K2073">
        <f t="shared" si="133"/>
        <v>8.5450000000018917</v>
      </c>
      <c r="L2073">
        <f t="shared" si="134"/>
        <v>0</v>
      </c>
      <c r="M2073" s="2">
        <f t="shared" si="135"/>
        <v>0.12000012005686143</v>
      </c>
      <c r="N2073" s="2">
        <f t="shared" si="132"/>
        <v>4.6832923567396989E-2</v>
      </c>
    </row>
    <row r="2074" spans="1:14" x14ac:dyDescent="0.25">
      <c r="A2074" t="s">
        <v>3080</v>
      </c>
      <c r="B2074">
        <v>23776.983</v>
      </c>
      <c r="K2074">
        <f t="shared" si="133"/>
        <v>8.5449999999982538</v>
      </c>
      <c r="L2074">
        <f t="shared" si="134"/>
        <v>0</v>
      </c>
      <c r="M2074" s="2">
        <f t="shared" si="135"/>
        <v>0.12000011994772196</v>
      </c>
      <c r="N2074" s="2">
        <f t="shared" si="132"/>
        <v>4.6832923524808834E-2</v>
      </c>
    </row>
    <row r="2075" spans="1:14" x14ac:dyDescent="0.25">
      <c r="A2075" t="s">
        <v>3079</v>
      </c>
      <c r="B2075">
        <v>23785.527999999998</v>
      </c>
      <c r="K2075">
        <f t="shared" si="133"/>
        <v>8.5410000000010768</v>
      </c>
      <c r="L2075">
        <f t="shared" si="134"/>
        <v>0</v>
      </c>
      <c r="M2075" s="2">
        <f t="shared" si="135"/>
        <v>3.2294199634496185E-11</v>
      </c>
      <c r="N2075" s="2">
        <f t="shared" si="132"/>
        <v>1.2612133559741778E-11</v>
      </c>
    </row>
    <row r="2076" spans="1:14" x14ac:dyDescent="0.25">
      <c r="A2076" t="s">
        <v>3078</v>
      </c>
      <c r="B2076">
        <v>23794.069</v>
      </c>
      <c r="K2076">
        <f t="shared" si="133"/>
        <v>8.5349999999998545</v>
      </c>
      <c r="L2076">
        <f t="shared" si="134"/>
        <v>0</v>
      </c>
      <c r="M2076" s="2">
        <f t="shared" si="135"/>
        <v>-0.18000018000455664</v>
      </c>
      <c r="N2076" s="2">
        <f t="shared" si="132"/>
        <v>-7.0249385319587354E-2</v>
      </c>
    </row>
    <row r="2077" spans="1:14" x14ac:dyDescent="0.25">
      <c r="A2077" t="s">
        <v>3077</v>
      </c>
      <c r="B2077">
        <v>23802.603999999999</v>
      </c>
      <c r="K2077">
        <f t="shared" si="133"/>
        <v>8.544000000001688</v>
      </c>
      <c r="L2077">
        <f t="shared" si="134"/>
        <v>0</v>
      </c>
      <c r="M2077" s="2">
        <f t="shared" si="135"/>
        <v>9.0000090050719628E-2</v>
      </c>
      <c r="N2077" s="2">
        <f t="shared" si="132"/>
        <v>3.5124692678700775E-2</v>
      </c>
    </row>
    <row r="2078" spans="1:14" x14ac:dyDescent="0.25">
      <c r="A2078" t="s">
        <v>3076</v>
      </c>
      <c r="B2078">
        <v>23811.148000000001</v>
      </c>
      <c r="K2078">
        <f t="shared" si="133"/>
        <v>8.5429999999978463</v>
      </c>
      <c r="L2078">
        <f t="shared" si="134"/>
        <v>0</v>
      </c>
      <c r="M2078" s="2">
        <f t="shared" si="135"/>
        <v>6.0000059935438339E-2</v>
      </c>
      <c r="N2078" s="2">
        <f t="shared" si="132"/>
        <v>2.3416461747416406E-2</v>
      </c>
    </row>
    <row r="2079" spans="1:14" x14ac:dyDescent="0.25">
      <c r="A2079" t="s">
        <v>3075</v>
      </c>
      <c r="B2079">
        <v>23819.690999999999</v>
      </c>
      <c r="K2079">
        <f t="shared" si="133"/>
        <v>8.5370000000002619</v>
      </c>
      <c r="L2079">
        <f t="shared" si="134"/>
        <v>0</v>
      </c>
      <c r="M2079" s="2">
        <f t="shared" si="135"/>
        <v>-0.12000011999227303</v>
      </c>
      <c r="N2079" s="2">
        <f t="shared" si="132"/>
        <v>-4.6832923542194926E-2</v>
      </c>
    </row>
    <row r="2080" spans="1:14" x14ac:dyDescent="0.25">
      <c r="A2080" t="s">
        <v>3074</v>
      </c>
      <c r="B2080">
        <v>23828.227999999999</v>
      </c>
      <c r="K2080">
        <f t="shared" si="133"/>
        <v>8.5420000000012806</v>
      </c>
      <c r="L2080">
        <f t="shared" si="134"/>
        <v>0</v>
      </c>
      <c r="M2080" s="2">
        <f t="shared" si="135"/>
        <v>3.0000030038436008E-2</v>
      </c>
      <c r="N2080" s="2">
        <f t="shared" si="132"/>
        <v>1.1708230901308347E-2</v>
      </c>
    </row>
    <row r="2081" spans="1:14" x14ac:dyDescent="0.25">
      <c r="A2081" t="s">
        <v>3073</v>
      </c>
      <c r="B2081">
        <v>23836.77</v>
      </c>
      <c r="K2081">
        <f t="shared" si="133"/>
        <v>8.54399999999805</v>
      </c>
      <c r="L2081">
        <f t="shared" si="134"/>
        <v>0</v>
      </c>
      <c r="M2081" s="2">
        <f t="shared" si="135"/>
        <v>9.0000089941580153E-2</v>
      </c>
      <c r="N2081" s="2">
        <f t="shared" si="132"/>
        <v>3.512469263611262E-2</v>
      </c>
    </row>
    <row r="2082" spans="1:14" x14ac:dyDescent="0.25">
      <c r="A2082" t="s">
        <v>3072</v>
      </c>
      <c r="B2082">
        <v>23845.313999999998</v>
      </c>
      <c r="K2082">
        <f t="shared" si="133"/>
        <v>8.5349999999998545</v>
      </c>
      <c r="L2082">
        <f t="shared" si="134"/>
        <v>0</v>
      </c>
      <c r="M2082" s="2">
        <f t="shared" si="135"/>
        <v>-0.18000018000455664</v>
      </c>
      <c r="N2082" s="2">
        <f t="shared" si="132"/>
        <v>-7.0249385319587354E-2</v>
      </c>
    </row>
    <row r="2083" spans="1:14" x14ac:dyDescent="0.25">
      <c r="A2083" t="s">
        <v>3071</v>
      </c>
      <c r="B2083">
        <v>23853.848999999998</v>
      </c>
      <c r="K2083">
        <f t="shared" si="133"/>
        <v>8.544000000001688</v>
      </c>
      <c r="L2083">
        <f t="shared" si="134"/>
        <v>0</v>
      </c>
      <c r="M2083" s="2">
        <f t="shared" si="135"/>
        <v>9.0000090050719628E-2</v>
      </c>
      <c r="N2083" s="2">
        <f t="shared" si="132"/>
        <v>3.5124692678700775E-2</v>
      </c>
    </row>
    <row r="2084" spans="1:14" x14ac:dyDescent="0.25">
      <c r="A2084" t="s">
        <v>3070</v>
      </c>
      <c r="B2084">
        <v>23862.393</v>
      </c>
      <c r="K2084">
        <f t="shared" si="133"/>
        <v>8.5430000000014843</v>
      </c>
      <c r="L2084">
        <f t="shared" si="134"/>
        <v>0</v>
      </c>
      <c r="M2084" s="2">
        <f t="shared" si="135"/>
        <v>6.0000060044577815E-2</v>
      </c>
      <c r="N2084" s="2">
        <f t="shared" si="132"/>
        <v>2.3416461790004561E-2</v>
      </c>
    </row>
    <row r="2085" spans="1:14" x14ac:dyDescent="0.25">
      <c r="A2085" t="s">
        <v>3069</v>
      </c>
      <c r="B2085">
        <v>23870.936000000002</v>
      </c>
      <c r="K2085">
        <f t="shared" si="133"/>
        <v>8.5459999999984575</v>
      </c>
      <c r="L2085">
        <f t="shared" si="134"/>
        <v>0</v>
      </c>
      <c r="M2085" s="2">
        <f t="shared" si="135"/>
        <v>0.15000014995386377</v>
      </c>
      <c r="N2085" s="2">
        <f t="shared" si="132"/>
        <v>5.8541154413505048E-2</v>
      </c>
    </row>
    <row r="2086" spans="1:14" x14ac:dyDescent="0.25">
      <c r="A2086" t="s">
        <v>3068</v>
      </c>
      <c r="B2086">
        <v>23879.482</v>
      </c>
      <c r="K2086">
        <f t="shared" si="133"/>
        <v>8.5339999999996508</v>
      </c>
      <c r="L2086">
        <f t="shared" si="134"/>
        <v>0</v>
      </c>
      <c r="M2086" s="2">
        <f t="shared" si="135"/>
        <v>-0.21000021001069846</v>
      </c>
      <c r="N2086" s="2">
        <f t="shared" si="132"/>
        <v>-8.1957616208283568E-2</v>
      </c>
    </row>
    <row r="2087" spans="1:14" x14ac:dyDescent="0.25">
      <c r="A2087" t="s">
        <v>3067</v>
      </c>
      <c r="B2087">
        <v>23888.016</v>
      </c>
      <c r="K2087">
        <f t="shared" si="133"/>
        <v>8.5430000000014843</v>
      </c>
      <c r="L2087">
        <f t="shared" si="134"/>
        <v>0</v>
      </c>
      <c r="M2087" s="2">
        <f t="shared" si="135"/>
        <v>6.0000060044577815E-2</v>
      </c>
      <c r="N2087" s="2">
        <f t="shared" si="132"/>
        <v>2.3416461790004561E-2</v>
      </c>
    </row>
    <row r="2088" spans="1:14" x14ac:dyDescent="0.25">
      <c r="A2088" t="s">
        <v>3066</v>
      </c>
      <c r="B2088">
        <v>23896.559000000001</v>
      </c>
      <c r="K2088">
        <f t="shared" si="133"/>
        <v>8.5429999999978463</v>
      </c>
      <c r="L2088">
        <f t="shared" si="134"/>
        <v>0</v>
      </c>
      <c r="M2088" s="2">
        <f t="shared" si="135"/>
        <v>6.0000059935438339E-2</v>
      </c>
      <c r="N2088" s="2">
        <f t="shared" si="132"/>
        <v>2.3416461747416406E-2</v>
      </c>
    </row>
    <row r="2089" spans="1:14" x14ac:dyDescent="0.25">
      <c r="A2089" t="s">
        <v>3065</v>
      </c>
      <c r="B2089">
        <v>23905.101999999999</v>
      </c>
      <c r="K2089">
        <f t="shared" si="133"/>
        <v>8.5360000000000582</v>
      </c>
      <c r="L2089">
        <f t="shared" si="134"/>
        <v>0</v>
      </c>
      <c r="M2089" s="2">
        <f t="shared" si="135"/>
        <v>-0.15000014999841485</v>
      </c>
      <c r="N2089" s="2">
        <f t="shared" si="132"/>
        <v>-5.854115443089114E-2</v>
      </c>
    </row>
    <row r="2090" spans="1:14" x14ac:dyDescent="0.25">
      <c r="A2090" t="s">
        <v>3064</v>
      </c>
      <c r="B2090">
        <v>23913.637999999999</v>
      </c>
      <c r="K2090">
        <f t="shared" si="133"/>
        <v>8.5430000000014843</v>
      </c>
      <c r="L2090">
        <f t="shared" si="134"/>
        <v>0</v>
      </c>
      <c r="M2090" s="2">
        <f t="shared" si="135"/>
        <v>6.0000060044577815E-2</v>
      </c>
      <c r="N2090" s="2">
        <f t="shared" si="132"/>
        <v>2.3416461790004561E-2</v>
      </c>
    </row>
    <row r="2091" spans="1:14" x14ac:dyDescent="0.25">
      <c r="A2091" t="s">
        <v>3063</v>
      </c>
      <c r="B2091">
        <v>23922.181</v>
      </c>
      <c r="K2091">
        <f t="shared" si="133"/>
        <v>8.5449999999982538</v>
      </c>
      <c r="L2091">
        <f t="shared" si="134"/>
        <v>0</v>
      </c>
      <c r="M2091" s="2">
        <f t="shared" si="135"/>
        <v>0.12000011994772196</v>
      </c>
      <c r="N2091" s="2">
        <f t="shared" si="132"/>
        <v>4.6832923524808834E-2</v>
      </c>
    </row>
    <row r="2092" spans="1:14" x14ac:dyDescent="0.25">
      <c r="A2092" t="s">
        <v>3062</v>
      </c>
      <c r="B2092">
        <v>23930.725999999999</v>
      </c>
      <c r="K2092">
        <f t="shared" si="133"/>
        <v>8.5430000000014843</v>
      </c>
      <c r="L2092">
        <f t="shared" si="134"/>
        <v>0</v>
      </c>
      <c r="M2092" s="2">
        <f t="shared" si="135"/>
        <v>6.0000060044577815E-2</v>
      </c>
      <c r="N2092" s="2">
        <f t="shared" si="132"/>
        <v>2.3416461790004561E-2</v>
      </c>
    </row>
    <row r="2093" spans="1:14" x14ac:dyDescent="0.25">
      <c r="A2093" t="s">
        <v>3061</v>
      </c>
      <c r="B2093">
        <v>23939.269</v>
      </c>
      <c r="K2093">
        <f t="shared" si="133"/>
        <v>8.5360000000000582</v>
      </c>
      <c r="L2093">
        <f t="shared" si="134"/>
        <v>0</v>
      </c>
      <c r="M2093" s="2">
        <f t="shared" si="135"/>
        <v>-0.15000014999841485</v>
      </c>
      <c r="N2093" s="2">
        <f t="shared" si="132"/>
        <v>-5.854115443089114E-2</v>
      </c>
    </row>
    <row r="2094" spans="1:14" x14ac:dyDescent="0.25">
      <c r="A2094" t="s">
        <v>3060</v>
      </c>
      <c r="B2094">
        <v>23947.805</v>
      </c>
      <c r="K2094">
        <f t="shared" si="133"/>
        <v>8.5750000000007276</v>
      </c>
      <c r="L2094">
        <f t="shared" si="134"/>
        <v>1</v>
      </c>
      <c r="M2094" s="2">
        <f t="shared" si="135"/>
        <v>1.0200010200228367</v>
      </c>
      <c r="N2094" s="2">
        <f t="shared" si="132"/>
        <v>0.3980798501431515</v>
      </c>
    </row>
    <row r="2095" spans="1:14" x14ac:dyDescent="0.25">
      <c r="A2095" t="s">
        <v>3059</v>
      </c>
      <c r="B2095">
        <v>23956.38</v>
      </c>
      <c r="K2095">
        <f t="shared" si="133"/>
        <v>8.5429999999978463</v>
      </c>
      <c r="L2095">
        <f t="shared" si="134"/>
        <v>0</v>
      </c>
      <c r="M2095" s="2">
        <f t="shared" si="135"/>
        <v>6.0000059935438339E-2</v>
      </c>
      <c r="N2095" s="2">
        <f t="shared" si="132"/>
        <v>2.3416461747416406E-2</v>
      </c>
    </row>
    <row r="2096" spans="1:14" x14ac:dyDescent="0.25">
      <c r="A2096" t="s">
        <v>3058</v>
      </c>
      <c r="B2096">
        <v>23964.922999999999</v>
      </c>
      <c r="K2096">
        <f t="shared" si="133"/>
        <v>8.7030000000013388</v>
      </c>
      <c r="L2096">
        <f t="shared" si="134"/>
        <v>1</v>
      </c>
      <c r="M2096" s="2">
        <f t="shared" si="135"/>
        <v>4.8600048600450121</v>
      </c>
      <c r="N2096" s="2">
        <f t="shared" si="132"/>
        <v>1.896733403598394</v>
      </c>
    </row>
    <row r="2097" spans="1:14" x14ac:dyDescent="0.25">
      <c r="A2097" t="s">
        <v>3057</v>
      </c>
      <c r="B2097">
        <v>23973.626</v>
      </c>
      <c r="K2097">
        <f t="shared" si="133"/>
        <v>8.54399999999805</v>
      </c>
      <c r="L2097">
        <f t="shared" si="134"/>
        <v>0</v>
      </c>
      <c r="M2097" s="2">
        <f t="shared" si="135"/>
        <v>9.0000089941580153E-2</v>
      </c>
      <c r="N2097" s="2">
        <f t="shared" si="132"/>
        <v>3.512469263611262E-2</v>
      </c>
    </row>
    <row r="2098" spans="1:14" x14ac:dyDescent="0.25">
      <c r="A2098" t="s">
        <v>3056</v>
      </c>
      <c r="B2098">
        <v>23982.17</v>
      </c>
      <c r="K2098">
        <f t="shared" si="133"/>
        <v>8.5760000000009313</v>
      </c>
      <c r="L2098">
        <f t="shared" si="134"/>
        <v>1</v>
      </c>
      <c r="M2098" s="2">
        <f t="shared" si="135"/>
        <v>1.0500010500289785</v>
      </c>
      <c r="N2098" s="2">
        <f t="shared" si="132"/>
        <v>0.40978808103184772</v>
      </c>
    </row>
    <row r="2099" spans="1:14" x14ac:dyDescent="0.25">
      <c r="A2099" t="s">
        <v>3055</v>
      </c>
      <c r="B2099">
        <v>23990.745999999999</v>
      </c>
      <c r="K2099">
        <f t="shared" si="133"/>
        <v>8.5430000000014843</v>
      </c>
      <c r="L2099">
        <f t="shared" si="134"/>
        <v>0</v>
      </c>
      <c r="M2099" s="2">
        <f t="shared" si="135"/>
        <v>6.0000060044577815E-2</v>
      </c>
      <c r="N2099" s="2">
        <f t="shared" si="132"/>
        <v>2.3416461790004561E-2</v>
      </c>
    </row>
    <row r="2100" spans="1:14" x14ac:dyDescent="0.25">
      <c r="A2100" t="s">
        <v>3054</v>
      </c>
      <c r="B2100">
        <v>23999.289000000001</v>
      </c>
      <c r="K2100">
        <f t="shared" si="133"/>
        <v>8.54399999999805</v>
      </c>
      <c r="L2100">
        <f t="shared" si="134"/>
        <v>0</v>
      </c>
      <c r="M2100" s="2">
        <f t="shared" si="135"/>
        <v>9.0000089941580153E-2</v>
      </c>
      <c r="N2100" s="2">
        <f t="shared" si="132"/>
        <v>3.512469263611262E-2</v>
      </c>
    </row>
    <row r="2101" spans="1:14" x14ac:dyDescent="0.25">
      <c r="A2101" t="s">
        <v>3053</v>
      </c>
      <c r="B2101">
        <v>24007.832999999999</v>
      </c>
      <c r="K2101">
        <f t="shared" si="133"/>
        <v>8.5349999999998545</v>
      </c>
      <c r="L2101">
        <f t="shared" si="134"/>
        <v>0</v>
      </c>
      <c r="M2101" s="2">
        <f t="shared" si="135"/>
        <v>-0.18000018000455664</v>
      </c>
      <c r="N2101" s="2">
        <f t="shared" si="132"/>
        <v>-7.0249385319587354E-2</v>
      </c>
    </row>
    <row r="2102" spans="1:14" x14ac:dyDescent="0.25">
      <c r="A2102" t="s">
        <v>3052</v>
      </c>
      <c r="B2102">
        <v>24016.367999999999</v>
      </c>
      <c r="K2102">
        <f t="shared" si="133"/>
        <v>8.544000000001688</v>
      </c>
      <c r="L2102">
        <f t="shared" si="134"/>
        <v>0</v>
      </c>
      <c r="M2102" s="2">
        <f t="shared" si="135"/>
        <v>9.0000090050719628E-2</v>
      </c>
      <c r="N2102" s="2">
        <f t="shared" si="132"/>
        <v>3.5124692678700775E-2</v>
      </c>
    </row>
    <row r="2103" spans="1:14" x14ac:dyDescent="0.25">
      <c r="A2103" t="s">
        <v>3051</v>
      </c>
      <c r="B2103">
        <v>24024.912</v>
      </c>
      <c r="K2103">
        <f t="shared" si="133"/>
        <v>8.5430000000014843</v>
      </c>
      <c r="L2103">
        <f t="shared" si="134"/>
        <v>0</v>
      </c>
      <c r="M2103" s="2">
        <f t="shared" si="135"/>
        <v>6.0000060044577815E-2</v>
      </c>
      <c r="N2103" s="2">
        <f t="shared" si="132"/>
        <v>2.3416461790004561E-2</v>
      </c>
    </row>
    <row r="2104" spans="1:14" x14ac:dyDescent="0.25">
      <c r="A2104" t="s">
        <v>3050</v>
      </c>
      <c r="B2104">
        <v>24033.455000000002</v>
      </c>
      <c r="K2104">
        <f t="shared" si="133"/>
        <v>8.5349999999998545</v>
      </c>
      <c r="L2104">
        <f t="shared" si="134"/>
        <v>0</v>
      </c>
      <c r="M2104" s="2">
        <f t="shared" si="135"/>
        <v>-0.18000018000455664</v>
      </c>
      <c r="N2104" s="2">
        <f t="shared" si="132"/>
        <v>-7.0249385319587354E-2</v>
      </c>
    </row>
    <row r="2105" spans="1:14" x14ac:dyDescent="0.25">
      <c r="A2105" t="s">
        <v>3049</v>
      </c>
      <c r="B2105">
        <v>24041.99</v>
      </c>
      <c r="K2105">
        <f t="shared" si="133"/>
        <v>8.54399999999805</v>
      </c>
      <c r="L2105">
        <f t="shared" si="134"/>
        <v>0</v>
      </c>
      <c r="M2105" s="2">
        <f t="shared" si="135"/>
        <v>9.0000089941580153E-2</v>
      </c>
      <c r="N2105" s="2">
        <f t="shared" si="132"/>
        <v>3.512469263611262E-2</v>
      </c>
    </row>
    <row r="2106" spans="1:14" x14ac:dyDescent="0.25">
      <c r="A2106" t="s">
        <v>3048</v>
      </c>
      <c r="B2106">
        <v>24050.534</v>
      </c>
      <c r="K2106">
        <f t="shared" si="133"/>
        <v>8.544000000001688</v>
      </c>
      <c r="L2106">
        <f t="shared" si="134"/>
        <v>0</v>
      </c>
      <c r="M2106" s="2">
        <f t="shared" si="135"/>
        <v>9.0000090050719628E-2</v>
      </c>
      <c r="N2106" s="2">
        <f t="shared" si="132"/>
        <v>3.5124692678700775E-2</v>
      </c>
    </row>
    <row r="2107" spans="1:14" x14ac:dyDescent="0.25">
      <c r="A2107" t="s">
        <v>3047</v>
      </c>
      <c r="B2107">
        <v>24059.078000000001</v>
      </c>
      <c r="K2107">
        <f t="shared" si="133"/>
        <v>8.5429999999978463</v>
      </c>
      <c r="L2107">
        <f t="shared" si="134"/>
        <v>0</v>
      </c>
      <c r="M2107" s="2">
        <f t="shared" si="135"/>
        <v>6.0000059935438339E-2</v>
      </c>
      <c r="N2107" s="2">
        <f t="shared" si="132"/>
        <v>2.3416461747416406E-2</v>
      </c>
    </row>
    <row r="2108" spans="1:14" x14ac:dyDescent="0.25">
      <c r="A2108" t="s">
        <v>3046</v>
      </c>
      <c r="B2108">
        <v>24067.620999999999</v>
      </c>
      <c r="K2108">
        <f t="shared" si="133"/>
        <v>8.5360000000000582</v>
      </c>
      <c r="L2108">
        <f t="shared" si="134"/>
        <v>0</v>
      </c>
      <c r="M2108" s="2">
        <f t="shared" si="135"/>
        <v>-0.15000014999841485</v>
      </c>
      <c r="N2108" s="2">
        <f t="shared" si="132"/>
        <v>-5.854115443089114E-2</v>
      </c>
    </row>
    <row r="2109" spans="1:14" x14ac:dyDescent="0.25">
      <c r="A2109" t="s">
        <v>3045</v>
      </c>
      <c r="B2109">
        <v>24076.156999999999</v>
      </c>
      <c r="K2109">
        <f t="shared" si="133"/>
        <v>8.5470000000022992</v>
      </c>
      <c r="L2109">
        <f t="shared" si="134"/>
        <v>0</v>
      </c>
      <c r="M2109" s="2">
        <f t="shared" si="135"/>
        <v>0.18000018006914503</v>
      </c>
      <c r="N2109" s="2">
        <f t="shared" si="132"/>
        <v>7.0249385344789417E-2</v>
      </c>
    </row>
    <row r="2110" spans="1:14" x14ac:dyDescent="0.25">
      <c r="A2110" t="s">
        <v>3044</v>
      </c>
      <c r="B2110">
        <v>24084.704000000002</v>
      </c>
      <c r="K2110">
        <f t="shared" si="133"/>
        <v>8.635999999998603</v>
      </c>
      <c r="L2110">
        <f t="shared" si="134"/>
        <v>1</v>
      </c>
      <c r="M2110" s="2">
        <f t="shared" si="135"/>
        <v>2.8500028499609291</v>
      </c>
      <c r="N2110" s="2">
        <f t="shared" si="132"/>
        <v>1.112281934183379</v>
      </c>
    </row>
    <row r="2111" spans="1:14" x14ac:dyDescent="0.25">
      <c r="A2111" t="s">
        <v>3043</v>
      </c>
      <c r="B2111">
        <v>24093.34</v>
      </c>
      <c r="K2111">
        <f t="shared" si="133"/>
        <v>8.5430000000014843</v>
      </c>
      <c r="L2111">
        <f t="shared" si="134"/>
        <v>0</v>
      </c>
      <c r="M2111" s="2">
        <f t="shared" si="135"/>
        <v>6.0000060044577815E-2</v>
      </c>
      <c r="N2111" s="2">
        <f t="shared" si="132"/>
        <v>2.3416461790004561E-2</v>
      </c>
    </row>
    <row r="2112" spans="1:14" x14ac:dyDescent="0.25">
      <c r="A2112" t="s">
        <v>3042</v>
      </c>
      <c r="B2112">
        <v>24101.883000000002</v>
      </c>
      <c r="K2112">
        <f t="shared" si="133"/>
        <v>8.54399999999805</v>
      </c>
      <c r="L2112">
        <f t="shared" si="134"/>
        <v>0</v>
      </c>
      <c r="M2112" s="2">
        <f t="shared" si="135"/>
        <v>9.0000089941580153E-2</v>
      </c>
      <c r="N2112" s="2">
        <f t="shared" si="132"/>
        <v>3.512469263611262E-2</v>
      </c>
    </row>
    <row r="2113" spans="1:14" x14ac:dyDescent="0.25">
      <c r="A2113" t="s">
        <v>3041</v>
      </c>
      <c r="B2113">
        <v>24110.427</v>
      </c>
      <c r="K2113">
        <f t="shared" si="133"/>
        <v>8.5349999999998545</v>
      </c>
      <c r="L2113">
        <f t="shared" si="134"/>
        <v>0</v>
      </c>
      <c r="M2113" s="2">
        <f t="shared" si="135"/>
        <v>-0.18000018000455664</v>
      </c>
      <c r="N2113" s="2">
        <f t="shared" si="132"/>
        <v>-7.0249385319587354E-2</v>
      </c>
    </row>
    <row r="2114" spans="1:14" x14ac:dyDescent="0.25">
      <c r="A2114" t="s">
        <v>3040</v>
      </c>
      <c r="B2114">
        <v>24118.962</v>
      </c>
      <c r="K2114">
        <f t="shared" si="133"/>
        <v>8.544000000001688</v>
      </c>
      <c r="L2114">
        <f t="shared" si="134"/>
        <v>0</v>
      </c>
      <c r="M2114" s="2">
        <f t="shared" si="135"/>
        <v>9.0000090050719628E-2</v>
      </c>
      <c r="N2114" s="2">
        <f t="shared" si="132"/>
        <v>3.5124692678700775E-2</v>
      </c>
    </row>
    <row r="2115" spans="1:14" x14ac:dyDescent="0.25">
      <c r="A2115" t="s">
        <v>3039</v>
      </c>
      <c r="B2115">
        <v>24127.506000000001</v>
      </c>
      <c r="K2115">
        <f t="shared" si="133"/>
        <v>8.5429999999978463</v>
      </c>
      <c r="L2115">
        <f t="shared" si="134"/>
        <v>0</v>
      </c>
      <c r="M2115" s="2">
        <f t="shared" si="135"/>
        <v>6.0000059935438339E-2</v>
      </c>
      <c r="N2115" s="2">
        <f t="shared" si="132"/>
        <v>2.3416461747416406E-2</v>
      </c>
    </row>
    <row r="2116" spans="1:14" x14ac:dyDescent="0.25">
      <c r="A2116" t="s">
        <v>3038</v>
      </c>
      <c r="B2116">
        <v>24136.048999999999</v>
      </c>
      <c r="K2116">
        <f t="shared" si="133"/>
        <v>8.5360000000000582</v>
      </c>
      <c r="L2116">
        <f t="shared" si="134"/>
        <v>0</v>
      </c>
      <c r="M2116" s="2">
        <f t="shared" si="135"/>
        <v>-0.15000014999841485</v>
      </c>
      <c r="N2116" s="2">
        <f t="shared" ref="N2116:N2179" si="136">((B2117-B2116)/8.541-1)*100</f>
        <v>-5.854115443089114E-2</v>
      </c>
    </row>
    <row r="2117" spans="1:14" x14ac:dyDescent="0.25">
      <c r="A2117" t="s">
        <v>3037</v>
      </c>
      <c r="B2117">
        <v>24144.584999999999</v>
      </c>
      <c r="K2117">
        <f t="shared" ref="K2117:K2180" si="137">B2118-B2117</f>
        <v>8.5430000000014843</v>
      </c>
      <c r="L2117">
        <f t="shared" ref="L2117:L2180" si="138">IF(K2117&gt;8.55,1,0 )</f>
        <v>0</v>
      </c>
      <c r="M2117" s="2">
        <f t="shared" ref="M2117:M2180" si="139">(B2118-B2117-8.541)/0.0333333</f>
        <v>6.0000060044577815E-2</v>
      </c>
      <c r="N2117" s="2">
        <f t="shared" si="136"/>
        <v>2.3416461790004561E-2</v>
      </c>
    </row>
    <row r="2118" spans="1:14" x14ac:dyDescent="0.25">
      <c r="A2118" t="s">
        <v>3036</v>
      </c>
      <c r="B2118">
        <v>24153.128000000001</v>
      </c>
      <c r="K2118">
        <f t="shared" si="137"/>
        <v>8.54399999999805</v>
      </c>
      <c r="L2118">
        <f t="shared" si="138"/>
        <v>0</v>
      </c>
      <c r="M2118" s="2">
        <f t="shared" si="139"/>
        <v>9.0000089941580153E-2</v>
      </c>
      <c r="N2118" s="2">
        <f t="shared" si="136"/>
        <v>3.512469263611262E-2</v>
      </c>
    </row>
    <row r="2119" spans="1:14" x14ac:dyDescent="0.25">
      <c r="A2119" t="s">
        <v>3035</v>
      </c>
      <c r="B2119">
        <v>24161.671999999999</v>
      </c>
      <c r="K2119">
        <f t="shared" si="137"/>
        <v>8.5450000000018917</v>
      </c>
      <c r="L2119">
        <f t="shared" si="138"/>
        <v>0</v>
      </c>
      <c r="M2119" s="2">
        <f t="shared" si="139"/>
        <v>0.12000012005686143</v>
      </c>
      <c r="N2119" s="2">
        <f t="shared" si="136"/>
        <v>4.6832923567396989E-2</v>
      </c>
    </row>
    <row r="2120" spans="1:14" x14ac:dyDescent="0.25">
      <c r="A2120" t="s">
        <v>3034</v>
      </c>
      <c r="B2120">
        <v>24170.217000000001</v>
      </c>
      <c r="K2120">
        <f t="shared" si="137"/>
        <v>8.5339999999996508</v>
      </c>
      <c r="L2120">
        <f t="shared" si="138"/>
        <v>0</v>
      </c>
      <c r="M2120" s="2">
        <f t="shared" si="139"/>
        <v>-0.21000021001069846</v>
      </c>
      <c r="N2120" s="2">
        <f t="shared" si="136"/>
        <v>-8.1957616208283568E-2</v>
      </c>
    </row>
    <row r="2121" spans="1:14" x14ac:dyDescent="0.25">
      <c r="A2121" t="s">
        <v>3033</v>
      </c>
      <c r="B2121">
        <v>24178.751</v>
      </c>
      <c r="K2121">
        <f t="shared" si="137"/>
        <v>8.5430000000014843</v>
      </c>
      <c r="L2121">
        <f t="shared" si="138"/>
        <v>0</v>
      </c>
      <c r="M2121" s="2">
        <f t="shared" si="139"/>
        <v>6.0000060044577815E-2</v>
      </c>
      <c r="N2121" s="2">
        <f t="shared" si="136"/>
        <v>2.3416461790004561E-2</v>
      </c>
    </row>
    <row r="2122" spans="1:14" x14ac:dyDescent="0.25">
      <c r="A2122" t="s">
        <v>3032</v>
      </c>
      <c r="B2122">
        <v>24187.294000000002</v>
      </c>
      <c r="K2122">
        <f t="shared" si="137"/>
        <v>8.54399999999805</v>
      </c>
      <c r="L2122">
        <f t="shared" si="138"/>
        <v>0</v>
      </c>
      <c r="M2122" s="2">
        <f t="shared" si="139"/>
        <v>9.0000089941580153E-2</v>
      </c>
      <c r="N2122" s="2">
        <f t="shared" si="136"/>
        <v>3.512469263611262E-2</v>
      </c>
    </row>
    <row r="2123" spans="1:14" x14ac:dyDescent="0.25">
      <c r="A2123" t="s">
        <v>3031</v>
      </c>
      <c r="B2123">
        <v>24195.838</v>
      </c>
      <c r="K2123">
        <f t="shared" si="137"/>
        <v>8.5349999999998545</v>
      </c>
      <c r="L2123">
        <f t="shared" si="138"/>
        <v>0</v>
      </c>
      <c r="M2123" s="2">
        <f t="shared" si="139"/>
        <v>-0.18000018000455664</v>
      </c>
      <c r="N2123" s="2">
        <f t="shared" si="136"/>
        <v>-7.0249385319587354E-2</v>
      </c>
    </row>
    <row r="2124" spans="1:14" x14ac:dyDescent="0.25">
      <c r="A2124" t="s">
        <v>3030</v>
      </c>
      <c r="B2124">
        <v>24204.373</v>
      </c>
      <c r="K2124">
        <f t="shared" si="137"/>
        <v>8.544000000001688</v>
      </c>
      <c r="L2124">
        <f t="shared" si="138"/>
        <v>0</v>
      </c>
      <c r="M2124" s="2">
        <f t="shared" si="139"/>
        <v>9.0000090050719628E-2</v>
      </c>
      <c r="N2124" s="2">
        <f t="shared" si="136"/>
        <v>3.5124692678700775E-2</v>
      </c>
    </row>
    <row r="2125" spans="1:14" x14ac:dyDescent="0.25">
      <c r="A2125" t="s">
        <v>3029</v>
      </c>
      <c r="B2125">
        <v>24212.917000000001</v>
      </c>
      <c r="K2125">
        <f t="shared" si="137"/>
        <v>8.6389999999992142</v>
      </c>
      <c r="L2125">
        <f t="shared" si="138"/>
        <v>1</v>
      </c>
      <c r="M2125" s="2">
        <f t="shared" si="139"/>
        <v>2.9400029399793546</v>
      </c>
      <c r="N2125" s="2">
        <f t="shared" si="136"/>
        <v>1.1474066268494676</v>
      </c>
    </row>
    <row r="2126" spans="1:14" x14ac:dyDescent="0.25">
      <c r="A2126" t="s">
        <v>3028</v>
      </c>
      <c r="B2126">
        <v>24221.556</v>
      </c>
      <c r="K2126">
        <f t="shared" si="137"/>
        <v>8.54399999999805</v>
      </c>
      <c r="L2126">
        <f t="shared" si="138"/>
        <v>0</v>
      </c>
      <c r="M2126" s="2">
        <f t="shared" si="139"/>
        <v>9.0000089941580153E-2</v>
      </c>
      <c r="N2126" s="2">
        <f t="shared" si="136"/>
        <v>3.512469263611262E-2</v>
      </c>
    </row>
    <row r="2127" spans="1:14" x14ac:dyDescent="0.25">
      <c r="A2127" t="s">
        <v>3027</v>
      </c>
      <c r="B2127">
        <v>24230.1</v>
      </c>
      <c r="K2127">
        <f t="shared" si="137"/>
        <v>8.544000000001688</v>
      </c>
      <c r="L2127">
        <f t="shared" si="138"/>
        <v>0</v>
      </c>
      <c r="M2127" s="2">
        <f t="shared" si="139"/>
        <v>9.0000090050719628E-2</v>
      </c>
      <c r="N2127" s="2">
        <f t="shared" si="136"/>
        <v>3.5124692678700775E-2</v>
      </c>
    </row>
    <row r="2128" spans="1:14" x14ac:dyDescent="0.25">
      <c r="A2128" t="s">
        <v>3026</v>
      </c>
      <c r="B2128">
        <v>24238.644</v>
      </c>
      <c r="K2128">
        <f t="shared" si="137"/>
        <v>8.5349999999998545</v>
      </c>
      <c r="L2128">
        <f t="shared" si="138"/>
        <v>0</v>
      </c>
      <c r="M2128" s="2">
        <f t="shared" si="139"/>
        <v>-0.18000018000455664</v>
      </c>
      <c r="N2128" s="2">
        <f t="shared" si="136"/>
        <v>-7.0249385319587354E-2</v>
      </c>
    </row>
    <row r="2129" spans="1:14" x14ac:dyDescent="0.25">
      <c r="A2129" t="s">
        <v>3025</v>
      </c>
      <c r="B2129">
        <v>24247.179</v>
      </c>
      <c r="K2129">
        <f t="shared" si="137"/>
        <v>8.5430000000014843</v>
      </c>
      <c r="L2129">
        <f t="shared" si="138"/>
        <v>0</v>
      </c>
      <c r="M2129" s="2">
        <f t="shared" si="139"/>
        <v>6.0000060044577815E-2</v>
      </c>
      <c r="N2129" s="2">
        <f t="shared" si="136"/>
        <v>2.3416461790004561E-2</v>
      </c>
    </row>
    <row r="2130" spans="1:14" x14ac:dyDescent="0.25">
      <c r="A2130" t="s">
        <v>3024</v>
      </c>
      <c r="B2130">
        <v>24255.722000000002</v>
      </c>
      <c r="K2130">
        <f t="shared" si="137"/>
        <v>8.54399999999805</v>
      </c>
      <c r="L2130">
        <f t="shared" si="138"/>
        <v>0</v>
      </c>
      <c r="M2130" s="2">
        <f t="shared" si="139"/>
        <v>9.0000089941580153E-2</v>
      </c>
      <c r="N2130" s="2">
        <f t="shared" si="136"/>
        <v>3.512469263611262E-2</v>
      </c>
    </row>
    <row r="2131" spans="1:14" x14ac:dyDescent="0.25">
      <c r="A2131" t="s">
        <v>3023</v>
      </c>
      <c r="B2131">
        <v>24264.266</v>
      </c>
      <c r="K2131">
        <f t="shared" si="137"/>
        <v>8.6069999999999709</v>
      </c>
      <c r="L2131">
        <f t="shared" si="138"/>
        <v>1</v>
      </c>
      <c r="M2131" s="2">
        <f t="shared" si="139"/>
        <v>1.9800019800010955</v>
      </c>
      <c r="N2131" s="2">
        <f t="shared" si="136"/>
        <v>0.77274323849632065</v>
      </c>
    </row>
    <row r="2132" spans="1:14" x14ac:dyDescent="0.25">
      <c r="A2132" t="s">
        <v>3022</v>
      </c>
      <c r="B2132">
        <v>24272.873</v>
      </c>
      <c r="K2132">
        <f t="shared" si="137"/>
        <v>8.5760000000009313</v>
      </c>
      <c r="L2132">
        <f t="shared" si="138"/>
        <v>1</v>
      </c>
      <c r="M2132" s="2">
        <f t="shared" si="139"/>
        <v>1.0500010500289785</v>
      </c>
      <c r="N2132" s="2">
        <f t="shared" si="136"/>
        <v>0.40978808103184772</v>
      </c>
    </row>
    <row r="2133" spans="1:14" x14ac:dyDescent="0.25">
      <c r="A2133" t="s">
        <v>3021</v>
      </c>
      <c r="B2133">
        <v>24281.449000000001</v>
      </c>
      <c r="K2133">
        <f t="shared" si="137"/>
        <v>8.54399999999805</v>
      </c>
      <c r="L2133">
        <f t="shared" si="138"/>
        <v>0</v>
      </c>
      <c r="M2133" s="2">
        <f t="shared" si="139"/>
        <v>9.0000089941580153E-2</v>
      </c>
      <c r="N2133" s="2">
        <f t="shared" si="136"/>
        <v>3.512469263611262E-2</v>
      </c>
    </row>
    <row r="2134" spans="1:14" x14ac:dyDescent="0.25">
      <c r="A2134" t="s">
        <v>3020</v>
      </c>
      <c r="B2134">
        <v>24289.992999999999</v>
      </c>
      <c r="K2134">
        <f t="shared" si="137"/>
        <v>8.5349999999998545</v>
      </c>
      <c r="L2134">
        <f t="shared" si="138"/>
        <v>0</v>
      </c>
      <c r="M2134" s="2">
        <f t="shared" si="139"/>
        <v>-0.18000018000455664</v>
      </c>
      <c r="N2134" s="2">
        <f t="shared" si="136"/>
        <v>-7.0249385319587354E-2</v>
      </c>
    </row>
    <row r="2135" spans="1:14" x14ac:dyDescent="0.25">
      <c r="A2135" t="s">
        <v>3019</v>
      </c>
      <c r="B2135">
        <v>24298.527999999998</v>
      </c>
      <c r="K2135">
        <f t="shared" si="137"/>
        <v>8.5430000000014843</v>
      </c>
      <c r="L2135">
        <f t="shared" si="138"/>
        <v>0</v>
      </c>
      <c r="M2135" s="2">
        <f t="shared" si="139"/>
        <v>6.0000060044577815E-2</v>
      </c>
      <c r="N2135" s="2">
        <f t="shared" si="136"/>
        <v>2.3416461790004561E-2</v>
      </c>
    </row>
    <row r="2136" spans="1:14" x14ac:dyDescent="0.25">
      <c r="A2136" t="s">
        <v>3018</v>
      </c>
      <c r="B2136">
        <v>24307.071</v>
      </c>
      <c r="K2136">
        <f t="shared" si="137"/>
        <v>8.6080000000001746</v>
      </c>
      <c r="L2136">
        <f t="shared" si="138"/>
        <v>1</v>
      </c>
      <c r="M2136" s="2">
        <f t="shared" si="139"/>
        <v>2.0100020100072373</v>
      </c>
      <c r="N2136" s="2">
        <f t="shared" si="136"/>
        <v>0.78445146938501686</v>
      </c>
    </row>
    <row r="2137" spans="1:14" x14ac:dyDescent="0.25">
      <c r="A2137" t="s">
        <v>3017</v>
      </c>
      <c r="B2137">
        <v>24315.679</v>
      </c>
      <c r="K2137">
        <f t="shared" si="137"/>
        <v>8.5430000000014843</v>
      </c>
      <c r="L2137">
        <f t="shared" si="138"/>
        <v>0</v>
      </c>
      <c r="M2137" s="2">
        <f t="shared" si="139"/>
        <v>6.0000060044577815E-2</v>
      </c>
      <c r="N2137" s="2">
        <f t="shared" si="136"/>
        <v>2.3416461790004561E-2</v>
      </c>
    </row>
    <row r="2138" spans="1:14" x14ac:dyDescent="0.25">
      <c r="A2138" t="s">
        <v>3016</v>
      </c>
      <c r="B2138">
        <v>24324.222000000002</v>
      </c>
      <c r="K2138">
        <f t="shared" si="137"/>
        <v>8.5360000000000582</v>
      </c>
      <c r="L2138">
        <f t="shared" si="138"/>
        <v>0</v>
      </c>
      <c r="M2138" s="2">
        <f t="shared" si="139"/>
        <v>-0.15000014999841485</v>
      </c>
      <c r="N2138" s="2">
        <f t="shared" si="136"/>
        <v>-5.854115443089114E-2</v>
      </c>
    </row>
    <row r="2139" spans="1:14" x14ac:dyDescent="0.25">
      <c r="A2139" t="s">
        <v>3015</v>
      </c>
      <c r="B2139">
        <v>24332.758000000002</v>
      </c>
      <c r="K2139">
        <f t="shared" si="137"/>
        <v>8.6149999999979627</v>
      </c>
      <c r="L2139">
        <f t="shared" si="138"/>
        <v>1</v>
      </c>
      <c r="M2139" s="2">
        <f t="shared" si="139"/>
        <v>2.2200022199410907</v>
      </c>
      <c r="N2139" s="2">
        <f t="shared" si="136"/>
        <v>0.86640908556330221</v>
      </c>
    </row>
    <row r="2140" spans="1:14" x14ac:dyDescent="0.25">
      <c r="A2140" t="s">
        <v>3014</v>
      </c>
      <c r="B2140">
        <v>24341.373</v>
      </c>
      <c r="K2140">
        <f t="shared" si="137"/>
        <v>8.5360000000000582</v>
      </c>
      <c r="L2140">
        <f t="shared" si="138"/>
        <v>0</v>
      </c>
      <c r="M2140" s="2">
        <f t="shared" si="139"/>
        <v>-0.15000014999841485</v>
      </c>
      <c r="N2140" s="2">
        <f t="shared" si="136"/>
        <v>-5.854115443089114E-2</v>
      </c>
    </row>
    <row r="2141" spans="1:14" x14ac:dyDescent="0.25">
      <c r="A2141" t="s">
        <v>3013</v>
      </c>
      <c r="B2141">
        <v>24349.909</v>
      </c>
      <c r="K2141">
        <f t="shared" si="137"/>
        <v>8.5430000000014843</v>
      </c>
      <c r="L2141">
        <f t="shared" si="138"/>
        <v>0</v>
      </c>
      <c r="M2141" s="2">
        <f t="shared" si="139"/>
        <v>6.0000060044577815E-2</v>
      </c>
      <c r="N2141" s="2">
        <f t="shared" si="136"/>
        <v>2.3416461790004561E-2</v>
      </c>
    </row>
    <row r="2142" spans="1:14" x14ac:dyDescent="0.25">
      <c r="A2142" t="s">
        <v>3012</v>
      </c>
      <c r="B2142">
        <v>24358.452000000001</v>
      </c>
      <c r="K2142">
        <f t="shared" si="137"/>
        <v>8.5449999999982538</v>
      </c>
      <c r="L2142">
        <f t="shared" si="138"/>
        <v>0</v>
      </c>
      <c r="M2142" s="2">
        <f t="shared" si="139"/>
        <v>0.12000011994772196</v>
      </c>
      <c r="N2142" s="2">
        <f t="shared" si="136"/>
        <v>4.6832923524808834E-2</v>
      </c>
    </row>
    <row r="2143" spans="1:14" x14ac:dyDescent="0.25">
      <c r="A2143" t="s">
        <v>3011</v>
      </c>
      <c r="B2143">
        <v>24366.996999999999</v>
      </c>
      <c r="K2143">
        <f t="shared" si="137"/>
        <v>8.5339999999996508</v>
      </c>
      <c r="L2143">
        <f t="shared" si="138"/>
        <v>0</v>
      </c>
      <c r="M2143" s="2">
        <f t="shared" si="139"/>
        <v>-0.21000021001069846</v>
      </c>
      <c r="N2143" s="2">
        <f t="shared" si="136"/>
        <v>-8.1957616208283568E-2</v>
      </c>
    </row>
    <row r="2144" spans="1:14" x14ac:dyDescent="0.25">
      <c r="A2144" t="s">
        <v>3010</v>
      </c>
      <c r="B2144">
        <v>24375.530999999999</v>
      </c>
      <c r="K2144">
        <f t="shared" si="137"/>
        <v>8.544000000001688</v>
      </c>
      <c r="L2144">
        <f t="shared" si="138"/>
        <v>0</v>
      </c>
      <c r="M2144" s="2">
        <f t="shared" si="139"/>
        <v>9.0000090050719628E-2</v>
      </c>
      <c r="N2144" s="2">
        <f t="shared" si="136"/>
        <v>3.5124692678700775E-2</v>
      </c>
    </row>
    <row r="2145" spans="1:14" x14ac:dyDescent="0.25">
      <c r="A2145" t="s">
        <v>3009</v>
      </c>
      <c r="B2145">
        <v>24384.075000000001</v>
      </c>
      <c r="K2145">
        <f t="shared" si="137"/>
        <v>8.54399999999805</v>
      </c>
      <c r="L2145">
        <f t="shared" si="138"/>
        <v>0</v>
      </c>
      <c r="M2145" s="2">
        <f t="shared" si="139"/>
        <v>9.0000089941580153E-2</v>
      </c>
      <c r="N2145" s="2">
        <f t="shared" si="136"/>
        <v>3.512469263611262E-2</v>
      </c>
    </row>
    <row r="2146" spans="1:14" x14ac:dyDescent="0.25">
      <c r="A2146" t="s">
        <v>3008</v>
      </c>
      <c r="B2146">
        <v>24392.618999999999</v>
      </c>
      <c r="K2146">
        <f t="shared" si="137"/>
        <v>8.544000000001688</v>
      </c>
      <c r="L2146">
        <f t="shared" si="138"/>
        <v>0</v>
      </c>
      <c r="M2146" s="2">
        <f t="shared" si="139"/>
        <v>9.0000090050719628E-2</v>
      </c>
      <c r="N2146" s="2">
        <f t="shared" si="136"/>
        <v>3.5124692678700775E-2</v>
      </c>
    </row>
    <row r="2147" spans="1:14" x14ac:dyDescent="0.25">
      <c r="A2147" t="s">
        <v>3007</v>
      </c>
      <c r="B2147">
        <v>24401.163</v>
      </c>
      <c r="K2147">
        <f t="shared" si="137"/>
        <v>8.5339999999996508</v>
      </c>
      <c r="L2147">
        <f t="shared" si="138"/>
        <v>0</v>
      </c>
      <c r="M2147" s="2">
        <f t="shared" si="139"/>
        <v>-0.21000021001069846</v>
      </c>
      <c r="N2147" s="2">
        <f t="shared" si="136"/>
        <v>-8.1957616208283568E-2</v>
      </c>
    </row>
    <row r="2148" spans="1:14" x14ac:dyDescent="0.25">
      <c r="A2148" t="s">
        <v>3006</v>
      </c>
      <c r="B2148">
        <v>24409.697</v>
      </c>
      <c r="K2148">
        <f t="shared" si="137"/>
        <v>8.544000000001688</v>
      </c>
      <c r="L2148">
        <f t="shared" si="138"/>
        <v>0</v>
      </c>
      <c r="M2148" s="2">
        <f t="shared" si="139"/>
        <v>9.0000090050719628E-2</v>
      </c>
      <c r="N2148" s="2">
        <f t="shared" si="136"/>
        <v>3.5124692678700775E-2</v>
      </c>
    </row>
    <row r="2149" spans="1:14" x14ac:dyDescent="0.25">
      <c r="A2149" t="s">
        <v>3005</v>
      </c>
      <c r="B2149">
        <v>24418.241000000002</v>
      </c>
      <c r="K2149">
        <f t="shared" si="137"/>
        <v>8.54399999999805</v>
      </c>
      <c r="L2149">
        <f t="shared" si="138"/>
        <v>0</v>
      </c>
      <c r="M2149" s="2">
        <f t="shared" si="139"/>
        <v>9.0000089941580153E-2</v>
      </c>
      <c r="N2149" s="2">
        <f t="shared" si="136"/>
        <v>3.512469263611262E-2</v>
      </c>
    </row>
    <row r="2150" spans="1:14" x14ac:dyDescent="0.25">
      <c r="A2150" t="s">
        <v>3004</v>
      </c>
      <c r="B2150">
        <v>24426.785</v>
      </c>
      <c r="K2150">
        <f t="shared" si="137"/>
        <v>8.5349999999998545</v>
      </c>
      <c r="L2150">
        <f t="shared" si="138"/>
        <v>0</v>
      </c>
      <c r="M2150" s="2">
        <f t="shared" si="139"/>
        <v>-0.18000018000455664</v>
      </c>
      <c r="N2150" s="2">
        <f t="shared" si="136"/>
        <v>-7.0249385319587354E-2</v>
      </c>
    </row>
    <row r="2151" spans="1:14" x14ac:dyDescent="0.25">
      <c r="A2151" t="s">
        <v>3003</v>
      </c>
      <c r="B2151">
        <v>24435.32</v>
      </c>
      <c r="K2151">
        <f t="shared" si="137"/>
        <v>8.5430000000014843</v>
      </c>
      <c r="L2151">
        <f t="shared" si="138"/>
        <v>0</v>
      </c>
      <c r="M2151" s="2">
        <f t="shared" si="139"/>
        <v>6.0000060044577815E-2</v>
      </c>
      <c r="N2151" s="2">
        <f t="shared" si="136"/>
        <v>2.3416461790004561E-2</v>
      </c>
    </row>
    <row r="2152" spans="1:14" x14ac:dyDescent="0.25">
      <c r="A2152" t="s">
        <v>3002</v>
      </c>
      <c r="B2152">
        <v>24443.863000000001</v>
      </c>
      <c r="K2152">
        <f t="shared" si="137"/>
        <v>8.54399999999805</v>
      </c>
      <c r="L2152">
        <f t="shared" si="138"/>
        <v>0</v>
      </c>
      <c r="M2152" s="2">
        <f t="shared" si="139"/>
        <v>9.0000089941580153E-2</v>
      </c>
      <c r="N2152" s="2">
        <f t="shared" si="136"/>
        <v>3.512469263611262E-2</v>
      </c>
    </row>
    <row r="2153" spans="1:14" x14ac:dyDescent="0.25">
      <c r="A2153" t="s">
        <v>3001</v>
      </c>
      <c r="B2153">
        <v>24452.406999999999</v>
      </c>
      <c r="K2153">
        <f t="shared" si="137"/>
        <v>8.5360000000000582</v>
      </c>
      <c r="L2153">
        <f t="shared" si="138"/>
        <v>0</v>
      </c>
      <c r="M2153" s="2">
        <f t="shared" si="139"/>
        <v>-0.15000014999841485</v>
      </c>
      <c r="N2153" s="2">
        <f t="shared" si="136"/>
        <v>-5.854115443089114E-2</v>
      </c>
    </row>
    <row r="2154" spans="1:14" x14ac:dyDescent="0.25">
      <c r="A2154" t="s">
        <v>3000</v>
      </c>
      <c r="B2154">
        <v>24460.942999999999</v>
      </c>
      <c r="K2154">
        <f t="shared" si="137"/>
        <v>8.5430000000014843</v>
      </c>
      <c r="L2154">
        <f t="shared" si="138"/>
        <v>0</v>
      </c>
      <c r="M2154" s="2">
        <f t="shared" si="139"/>
        <v>6.0000060044577815E-2</v>
      </c>
      <c r="N2154" s="2">
        <f t="shared" si="136"/>
        <v>2.3416461790004561E-2</v>
      </c>
    </row>
    <row r="2155" spans="1:14" x14ac:dyDescent="0.25">
      <c r="A2155" t="s">
        <v>2999</v>
      </c>
      <c r="B2155">
        <v>24469.486000000001</v>
      </c>
      <c r="K2155">
        <f t="shared" si="137"/>
        <v>8.5429999999978463</v>
      </c>
      <c r="L2155">
        <f t="shared" si="138"/>
        <v>0</v>
      </c>
      <c r="M2155" s="2">
        <f t="shared" si="139"/>
        <v>6.0000059935438339E-2</v>
      </c>
      <c r="N2155" s="2">
        <f t="shared" si="136"/>
        <v>2.3416461747416406E-2</v>
      </c>
    </row>
    <row r="2156" spans="1:14" x14ac:dyDescent="0.25">
      <c r="A2156" t="s">
        <v>2998</v>
      </c>
      <c r="B2156">
        <v>24478.028999999999</v>
      </c>
      <c r="K2156">
        <f t="shared" si="137"/>
        <v>8.544000000001688</v>
      </c>
      <c r="L2156">
        <f t="shared" si="138"/>
        <v>0</v>
      </c>
      <c r="M2156" s="2">
        <f t="shared" si="139"/>
        <v>9.0000090050719628E-2</v>
      </c>
      <c r="N2156" s="2">
        <f t="shared" si="136"/>
        <v>3.5124692678700775E-2</v>
      </c>
    </row>
    <row r="2157" spans="1:14" x14ac:dyDescent="0.25">
      <c r="A2157" t="s">
        <v>2997</v>
      </c>
      <c r="B2157">
        <v>24486.573</v>
      </c>
      <c r="K2157">
        <f t="shared" si="137"/>
        <v>8.6080000000001746</v>
      </c>
      <c r="L2157">
        <f t="shared" si="138"/>
        <v>1</v>
      </c>
      <c r="M2157" s="2">
        <f t="shared" si="139"/>
        <v>2.0100020100072373</v>
      </c>
      <c r="N2157" s="2">
        <f t="shared" si="136"/>
        <v>0.78445146938501686</v>
      </c>
    </row>
    <row r="2158" spans="1:14" x14ac:dyDescent="0.25">
      <c r="A2158" t="s">
        <v>2996</v>
      </c>
      <c r="B2158">
        <v>24495.181</v>
      </c>
      <c r="K2158">
        <f t="shared" si="137"/>
        <v>8.5349999999998545</v>
      </c>
      <c r="L2158">
        <f t="shared" si="138"/>
        <v>0</v>
      </c>
      <c r="M2158" s="2">
        <f t="shared" si="139"/>
        <v>-0.18000018000455664</v>
      </c>
      <c r="N2158" s="2">
        <f t="shared" si="136"/>
        <v>-7.0249385319587354E-2</v>
      </c>
    </row>
    <row r="2159" spans="1:14" x14ac:dyDescent="0.25">
      <c r="A2159" t="s">
        <v>2995</v>
      </c>
      <c r="B2159">
        <v>24503.716</v>
      </c>
      <c r="K2159">
        <f t="shared" si="137"/>
        <v>8.54399999999805</v>
      </c>
      <c r="L2159">
        <f t="shared" si="138"/>
        <v>0</v>
      </c>
      <c r="M2159" s="2">
        <f t="shared" si="139"/>
        <v>9.0000089941580153E-2</v>
      </c>
      <c r="N2159" s="2">
        <f t="shared" si="136"/>
        <v>3.512469263611262E-2</v>
      </c>
    </row>
    <row r="2160" spans="1:14" x14ac:dyDescent="0.25">
      <c r="A2160" t="s">
        <v>2994</v>
      </c>
      <c r="B2160">
        <v>24512.26</v>
      </c>
      <c r="K2160">
        <f t="shared" si="137"/>
        <v>8.544000000001688</v>
      </c>
      <c r="L2160">
        <f t="shared" si="138"/>
        <v>0</v>
      </c>
      <c r="M2160" s="2">
        <f t="shared" si="139"/>
        <v>9.0000090050719628E-2</v>
      </c>
      <c r="N2160" s="2">
        <f t="shared" si="136"/>
        <v>3.5124692678700775E-2</v>
      </c>
    </row>
    <row r="2161" spans="1:14" x14ac:dyDescent="0.25">
      <c r="A2161" t="s">
        <v>2993</v>
      </c>
      <c r="B2161">
        <v>24520.804</v>
      </c>
      <c r="K2161">
        <f t="shared" si="137"/>
        <v>8.5430000000014843</v>
      </c>
      <c r="L2161">
        <f t="shared" si="138"/>
        <v>0</v>
      </c>
      <c r="M2161" s="2">
        <f t="shared" si="139"/>
        <v>6.0000060044577815E-2</v>
      </c>
      <c r="N2161" s="2">
        <f t="shared" si="136"/>
        <v>2.3416461790004561E-2</v>
      </c>
    </row>
    <row r="2162" spans="1:14" x14ac:dyDescent="0.25">
      <c r="A2162" t="s">
        <v>2992</v>
      </c>
      <c r="B2162">
        <v>24529.347000000002</v>
      </c>
      <c r="K2162">
        <f t="shared" si="137"/>
        <v>8.5360000000000582</v>
      </c>
      <c r="L2162">
        <f t="shared" si="138"/>
        <v>0</v>
      </c>
      <c r="M2162" s="2">
        <f t="shared" si="139"/>
        <v>-0.15000014999841485</v>
      </c>
      <c r="N2162" s="2">
        <f t="shared" si="136"/>
        <v>-5.854115443089114E-2</v>
      </c>
    </row>
    <row r="2163" spans="1:14" x14ac:dyDescent="0.25">
      <c r="A2163" t="s">
        <v>2991</v>
      </c>
      <c r="B2163">
        <v>24537.883000000002</v>
      </c>
      <c r="K2163">
        <f t="shared" si="137"/>
        <v>8.5429999999978463</v>
      </c>
      <c r="L2163">
        <f t="shared" si="138"/>
        <v>0</v>
      </c>
      <c r="M2163" s="2">
        <f t="shared" si="139"/>
        <v>6.0000059935438339E-2</v>
      </c>
      <c r="N2163" s="2">
        <f t="shared" si="136"/>
        <v>2.3416461747416406E-2</v>
      </c>
    </row>
    <row r="2164" spans="1:14" x14ac:dyDescent="0.25">
      <c r="A2164" t="s">
        <v>2990</v>
      </c>
      <c r="B2164">
        <v>24546.425999999999</v>
      </c>
      <c r="K2164">
        <f t="shared" si="137"/>
        <v>8.544000000001688</v>
      </c>
      <c r="L2164">
        <f t="shared" si="138"/>
        <v>0</v>
      </c>
      <c r="M2164" s="2">
        <f t="shared" si="139"/>
        <v>9.0000090050719628E-2</v>
      </c>
      <c r="N2164" s="2">
        <f t="shared" si="136"/>
        <v>3.5124692678700775E-2</v>
      </c>
    </row>
    <row r="2165" spans="1:14" x14ac:dyDescent="0.25">
      <c r="A2165" t="s">
        <v>2989</v>
      </c>
      <c r="B2165">
        <v>24554.97</v>
      </c>
      <c r="K2165">
        <f t="shared" si="137"/>
        <v>8.5349999999998545</v>
      </c>
      <c r="L2165">
        <f t="shared" si="138"/>
        <v>0</v>
      </c>
      <c r="M2165" s="2">
        <f t="shared" si="139"/>
        <v>-0.18000018000455664</v>
      </c>
      <c r="N2165" s="2">
        <f t="shared" si="136"/>
        <v>-7.0249385319587354E-2</v>
      </c>
    </row>
    <row r="2166" spans="1:14" x14ac:dyDescent="0.25">
      <c r="A2166" t="s">
        <v>2988</v>
      </c>
      <c r="B2166">
        <v>24563.505000000001</v>
      </c>
      <c r="K2166">
        <f t="shared" si="137"/>
        <v>8.5429999999978463</v>
      </c>
      <c r="L2166">
        <f t="shared" si="138"/>
        <v>0</v>
      </c>
      <c r="M2166" s="2">
        <f t="shared" si="139"/>
        <v>6.0000059935438339E-2</v>
      </c>
      <c r="N2166" s="2">
        <f t="shared" si="136"/>
        <v>2.3416461747416406E-2</v>
      </c>
    </row>
    <row r="2167" spans="1:14" x14ac:dyDescent="0.25">
      <c r="A2167" t="s">
        <v>2987</v>
      </c>
      <c r="B2167">
        <v>24572.047999999999</v>
      </c>
      <c r="K2167">
        <f t="shared" si="137"/>
        <v>8.577000000001135</v>
      </c>
      <c r="L2167">
        <f t="shared" si="138"/>
        <v>1</v>
      </c>
      <c r="M2167" s="2">
        <f t="shared" si="139"/>
        <v>1.0800010800351203</v>
      </c>
      <c r="N2167" s="2">
        <f t="shared" si="136"/>
        <v>0.42149631192056614</v>
      </c>
    </row>
    <row r="2168" spans="1:14" x14ac:dyDescent="0.25">
      <c r="A2168" t="s">
        <v>2986</v>
      </c>
      <c r="B2168">
        <v>24580.625</v>
      </c>
      <c r="K2168">
        <f t="shared" si="137"/>
        <v>8.5430000000014843</v>
      </c>
      <c r="L2168">
        <f t="shared" si="138"/>
        <v>0</v>
      </c>
      <c r="M2168" s="2">
        <f t="shared" si="139"/>
        <v>6.0000060044577815E-2</v>
      </c>
      <c r="N2168" s="2">
        <f t="shared" si="136"/>
        <v>2.3416461790004561E-2</v>
      </c>
    </row>
    <row r="2169" spans="1:14" x14ac:dyDescent="0.25">
      <c r="A2169" t="s">
        <v>2985</v>
      </c>
      <c r="B2169">
        <v>24589.168000000001</v>
      </c>
      <c r="K2169">
        <f t="shared" si="137"/>
        <v>8.6069999999999709</v>
      </c>
      <c r="L2169">
        <f t="shared" si="138"/>
        <v>1</v>
      </c>
      <c r="M2169" s="2">
        <f t="shared" si="139"/>
        <v>1.9800019800010955</v>
      </c>
      <c r="N2169" s="2">
        <f t="shared" si="136"/>
        <v>0.77274323849632065</v>
      </c>
    </row>
    <row r="2170" spans="1:14" x14ac:dyDescent="0.25">
      <c r="A2170" t="s">
        <v>2984</v>
      </c>
      <c r="B2170">
        <v>24597.775000000001</v>
      </c>
      <c r="K2170">
        <f t="shared" si="137"/>
        <v>8.5349999999998545</v>
      </c>
      <c r="L2170">
        <f t="shared" si="138"/>
        <v>0</v>
      </c>
      <c r="M2170" s="2">
        <f t="shared" si="139"/>
        <v>-0.18000018000455664</v>
      </c>
      <c r="N2170" s="2">
        <f t="shared" si="136"/>
        <v>-7.0249385319587354E-2</v>
      </c>
    </row>
    <row r="2171" spans="1:14" x14ac:dyDescent="0.25">
      <c r="A2171" t="s">
        <v>2983</v>
      </c>
      <c r="B2171">
        <v>24606.31</v>
      </c>
      <c r="K2171">
        <f t="shared" si="137"/>
        <v>8.54399999999805</v>
      </c>
      <c r="L2171">
        <f t="shared" si="138"/>
        <v>0</v>
      </c>
      <c r="M2171" s="2">
        <f t="shared" si="139"/>
        <v>9.0000089941580153E-2</v>
      </c>
      <c r="N2171" s="2">
        <f t="shared" si="136"/>
        <v>3.512469263611262E-2</v>
      </c>
    </row>
    <row r="2172" spans="1:14" x14ac:dyDescent="0.25">
      <c r="A2172" t="s">
        <v>2982</v>
      </c>
      <c r="B2172">
        <v>24614.853999999999</v>
      </c>
      <c r="K2172">
        <f t="shared" si="137"/>
        <v>8.5750000000007276</v>
      </c>
      <c r="L2172">
        <f t="shared" si="138"/>
        <v>1</v>
      </c>
      <c r="M2172" s="2">
        <f t="shared" si="139"/>
        <v>1.0200010200228367</v>
      </c>
      <c r="N2172" s="2">
        <f t="shared" si="136"/>
        <v>0.3980798501431515</v>
      </c>
    </row>
    <row r="2173" spans="1:14" x14ac:dyDescent="0.25">
      <c r="A2173" t="s">
        <v>2981</v>
      </c>
      <c r="B2173">
        <v>24623.429</v>
      </c>
      <c r="K2173">
        <f t="shared" si="137"/>
        <v>8.544000000001688</v>
      </c>
      <c r="L2173">
        <f t="shared" si="138"/>
        <v>0</v>
      </c>
      <c r="M2173" s="2">
        <f t="shared" si="139"/>
        <v>9.0000090050719628E-2</v>
      </c>
      <c r="N2173" s="2">
        <f t="shared" si="136"/>
        <v>3.5124692678700775E-2</v>
      </c>
    </row>
    <row r="2174" spans="1:14" x14ac:dyDescent="0.25">
      <c r="A2174" t="s">
        <v>2980</v>
      </c>
      <c r="B2174">
        <v>24631.973000000002</v>
      </c>
      <c r="K2174">
        <f t="shared" si="137"/>
        <v>8.5359999999964202</v>
      </c>
      <c r="L2174">
        <f t="shared" si="138"/>
        <v>0</v>
      </c>
      <c r="M2174" s="2">
        <f t="shared" si="139"/>
        <v>-0.15000015010755433</v>
      </c>
      <c r="N2174" s="2">
        <f t="shared" si="136"/>
        <v>-5.8541154473479295E-2</v>
      </c>
    </row>
    <row r="2175" spans="1:14" x14ac:dyDescent="0.25">
      <c r="A2175" t="s">
        <v>2979</v>
      </c>
      <c r="B2175">
        <v>24640.508999999998</v>
      </c>
      <c r="K2175">
        <f t="shared" si="137"/>
        <v>8.6160000000018044</v>
      </c>
      <c r="L2175">
        <f t="shared" si="138"/>
        <v>1</v>
      </c>
      <c r="M2175" s="2">
        <f t="shared" si="139"/>
        <v>2.2500022500563719</v>
      </c>
      <c r="N2175" s="2">
        <f t="shared" si="136"/>
        <v>0.87811731649460878</v>
      </c>
    </row>
    <row r="2176" spans="1:14" x14ac:dyDescent="0.25">
      <c r="A2176" t="s">
        <v>2978</v>
      </c>
      <c r="B2176">
        <v>24649.125</v>
      </c>
      <c r="K2176">
        <f t="shared" si="137"/>
        <v>8.5349999999998545</v>
      </c>
      <c r="L2176">
        <f t="shared" si="138"/>
        <v>0</v>
      </c>
      <c r="M2176" s="2">
        <f t="shared" si="139"/>
        <v>-0.18000018000455664</v>
      </c>
      <c r="N2176" s="2">
        <f t="shared" si="136"/>
        <v>-7.0249385319587354E-2</v>
      </c>
    </row>
    <row r="2177" spans="1:14" x14ac:dyDescent="0.25">
      <c r="A2177" t="s">
        <v>2977</v>
      </c>
      <c r="B2177">
        <v>24657.66</v>
      </c>
      <c r="K2177">
        <f t="shared" si="137"/>
        <v>8.5430000000014843</v>
      </c>
      <c r="L2177">
        <f t="shared" si="138"/>
        <v>0</v>
      </c>
      <c r="M2177" s="2">
        <f t="shared" si="139"/>
        <v>6.0000060044577815E-2</v>
      </c>
      <c r="N2177" s="2">
        <f t="shared" si="136"/>
        <v>2.3416461790004561E-2</v>
      </c>
    </row>
    <row r="2178" spans="1:14" x14ac:dyDescent="0.25">
      <c r="A2178" t="s">
        <v>2976</v>
      </c>
      <c r="B2178">
        <v>24666.203000000001</v>
      </c>
      <c r="K2178">
        <f t="shared" si="137"/>
        <v>8.54399999999805</v>
      </c>
      <c r="L2178">
        <f t="shared" si="138"/>
        <v>0</v>
      </c>
      <c r="M2178" s="2">
        <f t="shared" si="139"/>
        <v>9.0000089941580153E-2</v>
      </c>
      <c r="N2178" s="2">
        <f t="shared" si="136"/>
        <v>3.512469263611262E-2</v>
      </c>
    </row>
    <row r="2179" spans="1:14" x14ac:dyDescent="0.25">
      <c r="A2179" t="s">
        <v>2975</v>
      </c>
      <c r="B2179">
        <v>24674.746999999999</v>
      </c>
      <c r="K2179">
        <f t="shared" si="137"/>
        <v>8.5349999999998545</v>
      </c>
      <c r="L2179">
        <f t="shared" si="138"/>
        <v>0</v>
      </c>
      <c r="M2179" s="2">
        <f t="shared" si="139"/>
        <v>-0.18000018000455664</v>
      </c>
      <c r="N2179" s="2">
        <f t="shared" si="136"/>
        <v>-7.0249385319587354E-2</v>
      </c>
    </row>
    <row r="2180" spans="1:14" x14ac:dyDescent="0.25">
      <c r="A2180" t="s">
        <v>2974</v>
      </c>
      <c r="B2180">
        <v>24683.281999999999</v>
      </c>
      <c r="K2180">
        <f t="shared" si="137"/>
        <v>8.5430000000014843</v>
      </c>
      <c r="L2180">
        <f t="shared" si="138"/>
        <v>0</v>
      </c>
      <c r="M2180" s="2">
        <f t="shared" si="139"/>
        <v>6.0000060044577815E-2</v>
      </c>
      <c r="N2180" s="2">
        <f t="shared" ref="N2180:N2243" si="140">((B2181-B2180)/8.541-1)*100</f>
        <v>2.3416461790004561E-2</v>
      </c>
    </row>
    <row r="2181" spans="1:14" x14ac:dyDescent="0.25">
      <c r="A2181" t="s">
        <v>2973</v>
      </c>
      <c r="B2181">
        <v>24691.825000000001</v>
      </c>
      <c r="K2181">
        <f t="shared" ref="K2181:K2244" si="141">B2182-B2181</f>
        <v>8.54399999999805</v>
      </c>
      <c r="L2181">
        <f t="shared" ref="L2181:L2244" si="142">IF(K2181&gt;8.55,1,0 )</f>
        <v>0</v>
      </c>
      <c r="M2181" s="2">
        <f t="shared" ref="M2181:M2244" si="143">(B2182-B2181-8.541)/0.0333333</f>
        <v>9.0000089941580153E-2</v>
      </c>
      <c r="N2181" s="2">
        <f t="shared" si="140"/>
        <v>3.512469263611262E-2</v>
      </c>
    </row>
    <row r="2182" spans="1:14" x14ac:dyDescent="0.25">
      <c r="A2182" t="s">
        <v>2972</v>
      </c>
      <c r="B2182">
        <v>24700.368999999999</v>
      </c>
      <c r="K2182">
        <f t="shared" si="141"/>
        <v>8.5430000000014843</v>
      </c>
      <c r="L2182">
        <f t="shared" si="142"/>
        <v>0</v>
      </c>
      <c r="M2182" s="2">
        <f t="shared" si="143"/>
        <v>6.0000060044577815E-2</v>
      </c>
      <c r="N2182" s="2">
        <f t="shared" si="140"/>
        <v>2.3416461790004561E-2</v>
      </c>
    </row>
    <row r="2183" spans="1:14" x14ac:dyDescent="0.25">
      <c r="A2183" t="s">
        <v>2971</v>
      </c>
      <c r="B2183">
        <v>24708.912</v>
      </c>
      <c r="K2183">
        <f t="shared" si="141"/>
        <v>8.5360000000000582</v>
      </c>
      <c r="L2183">
        <f t="shared" si="142"/>
        <v>0</v>
      </c>
      <c r="M2183" s="2">
        <f t="shared" si="143"/>
        <v>-0.15000014999841485</v>
      </c>
      <c r="N2183" s="2">
        <f t="shared" si="140"/>
        <v>-5.854115443089114E-2</v>
      </c>
    </row>
    <row r="2184" spans="1:14" x14ac:dyDescent="0.25">
      <c r="A2184" t="s">
        <v>2970</v>
      </c>
      <c r="B2184">
        <v>24717.448</v>
      </c>
      <c r="K2184">
        <f t="shared" si="141"/>
        <v>8.5430000000014843</v>
      </c>
      <c r="L2184">
        <f t="shared" si="142"/>
        <v>0</v>
      </c>
      <c r="M2184" s="2">
        <f t="shared" si="143"/>
        <v>6.0000060044577815E-2</v>
      </c>
      <c r="N2184" s="2">
        <f t="shared" si="140"/>
        <v>2.3416461790004561E-2</v>
      </c>
    </row>
    <row r="2185" spans="1:14" x14ac:dyDescent="0.25">
      <c r="A2185" t="s">
        <v>2969</v>
      </c>
      <c r="B2185">
        <v>24725.991000000002</v>
      </c>
      <c r="K2185">
        <f t="shared" si="141"/>
        <v>8.54399999999805</v>
      </c>
      <c r="L2185">
        <f t="shared" si="142"/>
        <v>0</v>
      </c>
      <c r="M2185" s="2">
        <f t="shared" si="143"/>
        <v>9.0000089941580153E-2</v>
      </c>
      <c r="N2185" s="2">
        <f t="shared" si="140"/>
        <v>3.512469263611262E-2</v>
      </c>
    </row>
    <row r="2186" spans="1:14" x14ac:dyDescent="0.25">
      <c r="A2186" t="s">
        <v>2968</v>
      </c>
      <c r="B2186">
        <v>24734.535</v>
      </c>
      <c r="K2186">
        <f t="shared" si="141"/>
        <v>8.6090000000003783</v>
      </c>
      <c r="L2186">
        <f t="shared" si="142"/>
        <v>1</v>
      </c>
      <c r="M2186" s="2">
        <f t="shared" si="143"/>
        <v>2.0400020400133791</v>
      </c>
      <c r="N2186" s="2">
        <f t="shared" si="140"/>
        <v>0.79615970027371308</v>
      </c>
    </row>
    <row r="2187" spans="1:14" x14ac:dyDescent="0.25">
      <c r="A2187" t="s">
        <v>2967</v>
      </c>
      <c r="B2187">
        <v>24743.144</v>
      </c>
      <c r="K2187">
        <f t="shared" si="141"/>
        <v>8.5740000000005239</v>
      </c>
      <c r="L2187">
        <f t="shared" si="142"/>
        <v>1</v>
      </c>
      <c r="M2187" s="2">
        <f t="shared" si="143"/>
        <v>0.99000099001669495</v>
      </c>
      <c r="N2187" s="2">
        <f t="shared" si="140"/>
        <v>0.38637161925445529</v>
      </c>
    </row>
    <row r="2188" spans="1:14" x14ac:dyDescent="0.25">
      <c r="A2188" t="s">
        <v>2966</v>
      </c>
      <c r="B2188">
        <v>24751.718000000001</v>
      </c>
      <c r="K2188">
        <f t="shared" si="141"/>
        <v>8.5370000000002619</v>
      </c>
      <c r="L2188">
        <f t="shared" si="142"/>
        <v>0</v>
      </c>
      <c r="M2188" s="2">
        <f t="shared" si="143"/>
        <v>-0.12000011999227303</v>
      </c>
      <c r="N2188" s="2">
        <f t="shared" si="140"/>
        <v>-4.6832923542194926E-2</v>
      </c>
    </row>
    <row r="2189" spans="1:14" x14ac:dyDescent="0.25">
      <c r="A2189" t="s">
        <v>2965</v>
      </c>
      <c r="B2189">
        <v>24760.255000000001</v>
      </c>
      <c r="K2189">
        <f t="shared" si="141"/>
        <v>8.5419999999976426</v>
      </c>
      <c r="L2189">
        <f t="shared" si="142"/>
        <v>0</v>
      </c>
      <c r="M2189" s="2">
        <f t="shared" si="143"/>
        <v>3.0000029929296533E-2</v>
      </c>
      <c r="N2189" s="2">
        <f t="shared" si="140"/>
        <v>1.1708230858697988E-2</v>
      </c>
    </row>
    <row r="2190" spans="1:14" x14ac:dyDescent="0.25">
      <c r="A2190" t="s">
        <v>2964</v>
      </c>
      <c r="B2190">
        <v>24768.796999999999</v>
      </c>
      <c r="K2190">
        <f t="shared" si="141"/>
        <v>8.5430000000014843</v>
      </c>
      <c r="L2190">
        <f t="shared" si="142"/>
        <v>0</v>
      </c>
      <c r="M2190" s="2">
        <f t="shared" si="143"/>
        <v>6.0000060044577815E-2</v>
      </c>
      <c r="N2190" s="2">
        <f t="shared" si="140"/>
        <v>2.3416461790004561E-2</v>
      </c>
    </row>
    <row r="2191" spans="1:14" x14ac:dyDescent="0.25">
      <c r="A2191" t="s">
        <v>2963</v>
      </c>
      <c r="B2191">
        <v>24777.34</v>
      </c>
      <c r="K2191">
        <f t="shared" si="141"/>
        <v>8.5370000000002619</v>
      </c>
      <c r="L2191">
        <f t="shared" si="142"/>
        <v>0</v>
      </c>
      <c r="M2191" s="2">
        <f t="shared" si="143"/>
        <v>-0.12000011999227303</v>
      </c>
      <c r="N2191" s="2">
        <f t="shared" si="140"/>
        <v>-4.6832923542194926E-2</v>
      </c>
    </row>
    <row r="2192" spans="1:14" x14ac:dyDescent="0.25">
      <c r="A2192" t="s">
        <v>2962</v>
      </c>
      <c r="B2192">
        <v>24785.877</v>
      </c>
      <c r="K2192">
        <f t="shared" si="141"/>
        <v>8.5429999999978463</v>
      </c>
      <c r="L2192">
        <f t="shared" si="142"/>
        <v>0</v>
      </c>
      <c r="M2192" s="2">
        <f t="shared" si="143"/>
        <v>6.0000059935438339E-2</v>
      </c>
      <c r="N2192" s="2">
        <f t="shared" si="140"/>
        <v>2.3416461747416406E-2</v>
      </c>
    </row>
    <row r="2193" spans="1:14" x14ac:dyDescent="0.25">
      <c r="A2193" t="s">
        <v>2961</v>
      </c>
      <c r="B2193">
        <v>24794.42</v>
      </c>
      <c r="K2193">
        <f t="shared" si="141"/>
        <v>8.5430000000014843</v>
      </c>
      <c r="L2193">
        <f t="shared" si="142"/>
        <v>0</v>
      </c>
      <c r="M2193" s="2">
        <f t="shared" si="143"/>
        <v>6.0000060044577815E-2</v>
      </c>
      <c r="N2193" s="2">
        <f t="shared" si="140"/>
        <v>2.3416461790004561E-2</v>
      </c>
    </row>
    <row r="2194" spans="1:14" x14ac:dyDescent="0.25">
      <c r="A2194" t="s">
        <v>2960</v>
      </c>
      <c r="B2194">
        <v>24802.963</v>
      </c>
      <c r="K2194">
        <f t="shared" si="141"/>
        <v>8.5459999999984575</v>
      </c>
      <c r="L2194">
        <f t="shared" si="142"/>
        <v>0</v>
      </c>
      <c r="M2194" s="2">
        <f t="shared" si="143"/>
        <v>0.15000014995386377</v>
      </c>
      <c r="N2194" s="2">
        <f t="shared" si="140"/>
        <v>5.8541154413505048E-2</v>
      </c>
    </row>
    <row r="2195" spans="1:14" x14ac:dyDescent="0.25">
      <c r="A2195" t="s">
        <v>2959</v>
      </c>
      <c r="B2195">
        <v>24811.508999999998</v>
      </c>
      <c r="K2195">
        <f t="shared" si="141"/>
        <v>8.533000000003085</v>
      </c>
      <c r="L2195">
        <f t="shared" si="142"/>
        <v>0</v>
      </c>
      <c r="M2195" s="2">
        <f t="shared" si="143"/>
        <v>-0.24000023990770078</v>
      </c>
      <c r="N2195" s="2">
        <f t="shared" si="140"/>
        <v>-9.3665847054391627E-2</v>
      </c>
    </row>
    <row r="2196" spans="1:14" x14ac:dyDescent="0.25">
      <c r="A2196" t="s">
        <v>2958</v>
      </c>
      <c r="B2196">
        <v>24820.042000000001</v>
      </c>
      <c r="K2196">
        <f t="shared" si="141"/>
        <v>8.54399999999805</v>
      </c>
      <c r="L2196">
        <f t="shared" si="142"/>
        <v>0</v>
      </c>
      <c r="M2196" s="2">
        <f t="shared" si="143"/>
        <v>9.0000089941580153E-2</v>
      </c>
      <c r="N2196" s="2">
        <f t="shared" si="140"/>
        <v>3.512469263611262E-2</v>
      </c>
    </row>
    <row r="2197" spans="1:14" x14ac:dyDescent="0.25">
      <c r="A2197" t="s">
        <v>2957</v>
      </c>
      <c r="B2197">
        <v>24828.585999999999</v>
      </c>
      <c r="K2197">
        <f t="shared" si="141"/>
        <v>8.5430000000014843</v>
      </c>
      <c r="L2197">
        <f t="shared" si="142"/>
        <v>0</v>
      </c>
      <c r="M2197" s="2">
        <f t="shared" si="143"/>
        <v>6.0000060044577815E-2</v>
      </c>
      <c r="N2197" s="2">
        <f t="shared" si="140"/>
        <v>2.3416461790004561E-2</v>
      </c>
    </row>
    <row r="2198" spans="1:14" x14ac:dyDescent="0.25">
      <c r="A2198" t="s">
        <v>2956</v>
      </c>
      <c r="B2198">
        <v>24837.129000000001</v>
      </c>
      <c r="K2198">
        <f t="shared" si="141"/>
        <v>8.5360000000000582</v>
      </c>
      <c r="L2198">
        <f t="shared" si="142"/>
        <v>0</v>
      </c>
      <c r="M2198" s="2">
        <f t="shared" si="143"/>
        <v>-0.15000014999841485</v>
      </c>
      <c r="N2198" s="2">
        <f t="shared" si="140"/>
        <v>-5.854115443089114E-2</v>
      </c>
    </row>
    <row r="2199" spans="1:14" x14ac:dyDescent="0.25">
      <c r="A2199" t="s">
        <v>2955</v>
      </c>
      <c r="B2199">
        <v>24845.665000000001</v>
      </c>
      <c r="K2199">
        <f t="shared" si="141"/>
        <v>8.5429999999978463</v>
      </c>
      <c r="L2199">
        <f t="shared" si="142"/>
        <v>0</v>
      </c>
      <c r="M2199" s="2">
        <f t="shared" si="143"/>
        <v>6.0000059935438339E-2</v>
      </c>
      <c r="N2199" s="2">
        <f t="shared" si="140"/>
        <v>2.3416461747416406E-2</v>
      </c>
    </row>
    <row r="2200" spans="1:14" x14ac:dyDescent="0.25">
      <c r="A2200" t="s">
        <v>2954</v>
      </c>
      <c r="B2200">
        <v>24854.207999999999</v>
      </c>
      <c r="K2200">
        <f t="shared" si="141"/>
        <v>8.544000000001688</v>
      </c>
      <c r="L2200">
        <f t="shared" si="142"/>
        <v>0</v>
      </c>
      <c r="M2200" s="2">
        <f t="shared" si="143"/>
        <v>9.0000090050719628E-2</v>
      </c>
      <c r="N2200" s="2">
        <f t="shared" si="140"/>
        <v>3.5124692678700775E-2</v>
      </c>
    </row>
    <row r="2201" spans="1:14" x14ac:dyDescent="0.25">
      <c r="A2201" t="s">
        <v>2953</v>
      </c>
      <c r="B2201">
        <v>24862.752</v>
      </c>
      <c r="K2201">
        <f t="shared" si="141"/>
        <v>8.54399999999805</v>
      </c>
      <c r="L2201">
        <f t="shared" si="142"/>
        <v>0</v>
      </c>
      <c r="M2201" s="2">
        <f t="shared" si="143"/>
        <v>9.0000089941580153E-2</v>
      </c>
      <c r="N2201" s="2">
        <f t="shared" si="140"/>
        <v>3.512469263611262E-2</v>
      </c>
    </row>
    <row r="2202" spans="1:14" x14ac:dyDescent="0.25">
      <c r="A2202" t="s">
        <v>2952</v>
      </c>
      <c r="B2202">
        <v>24871.295999999998</v>
      </c>
      <c r="K2202">
        <f t="shared" si="141"/>
        <v>8.5349999999998545</v>
      </c>
      <c r="L2202">
        <f t="shared" si="142"/>
        <v>0</v>
      </c>
      <c r="M2202" s="2">
        <f t="shared" si="143"/>
        <v>-0.18000018000455664</v>
      </c>
      <c r="N2202" s="2">
        <f t="shared" si="140"/>
        <v>-7.0249385319587354E-2</v>
      </c>
    </row>
    <row r="2203" spans="1:14" x14ac:dyDescent="0.25">
      <c r="A2203" t="s">
        <v>2951</v>
      </c>
      <c r="B2203">
        <v>24879.830999999998</v>
      </c>
      <c r="K2203">
        <f t="shared" si="141"/>
        <v>8.5430000000014843</v>
      </c>
      <c r="L2203">
        <f t="shared" si="142"/>
        <v>0</v>
      </c>
      <c r="M2203" s="2">
        <f t="shared" si="143"/>
        <v>6.0000060044577815E-2</v>
      </c>
      <c r="N2203" s="2">
        <f t="shared" si="140"/>
        <v>2.3416461790004561E-2</v>
      </c>
    </row>
    <row r="2204" spans="1:14" x14ac:dyDescent="0.25">
      <c r="A2204" t="s">
        <v>2950</v>
      </c>
      <c r="B2204">
        <v>24888.374</v>
      </c>
      <c r="K2204">
        <f t="shared" si="141"/>
        <v>8.544000000001688</v>
      </c>
      <c r="L2204">
        <f t="shared" si="142"/>
        <v>0</v>
      </c>
      <c r="M2204" s="2">
        <f t="shared" si="143"/>
        <v>9.0000090050719628E-2</v>
      </c>
      <c r="N2204" s="2">
        <f t="shared" si="140"/>
        <v>3.5124692678700775E-2</v>
      </c>
    </row>
    <row r="2205" spans="1:14" x14ac:dyDescent="0.25">
      <c r="A2205" t="s">
        <v>2949</v>
      </c>
      <c r="B2205">
        <v>24896.918000000001</v>
      </c>
      <c r="K2205">
        <f t="shared" si="141"/>
        <v>8.5349999999998545</v>
      </c>
      <c r="L2205">
        <f t="shared" si="142"/>
        <v>0</v>
      </c>
      <c r="M2205" s="2">
        <f t="shared" si="143"/>
        <v>-0.18000018000455664</v>
      </c>
      <c r="N2205" s="2">
        <f t="shared" si="140"/>
        <v>-7.0249385319587354E-2</v>
      </c>
    </row>
    <row r="2206" spans="1:14" x14ac:dyDescent="0.25">
      <c r="A2206" t="s">
        <v>2948</v>
      </c>
      <c r="B2206">
        <v>24905.453000000001</v>
      </c>
      <c r="K2206">
        <f t="shared" si="141"/>
        <v>8.54399999999805</v>
      </c>
      <c r="L2206">
        <f t="shared" si="142"/>
        <v>0</v>
      </c>
      <c r="M2206" s="2">
        <f t="shared" si="143"/>
        <v>9.0000089941580153E-2</v>
      </c>
      <c r="N2206" s="2">
        <f t="shared" si="140"/>
        <v>3.512469263611262E-2</v>
      </c>
    </row>
    <row r="2207" spans="1:14" x14ac:dyDescent="0.25">
      <c r="A2207" t="s">
        <v>2947</v>
      </c>
      <c r="B2207">
        <v>24913.996999999999</v>
      </c>
      <c r="K2207">
        <f t="shared" si="141"/>
        <v>8.5430000000014843</v>
      </c>
      <c r="L2207">
        <f t="shared" si="142"/>
        <v>0</v>
      </c>
      <c r="M2207" s="2">
        <f t="shared" si="143"/>
        <v>6.0000060044577815E-2</v>
      </c>
      <c r="N2207" s="2">
        <f t="shared" si="140"/>
        <v>2.3416461790004561E-2</v>
      </c>
    </row>
    <row r="2208" spans="1:14" x14ac:dyDescent="0.25">
      <c r="A2208" t="s">
        <v>2946</v>
      </c>
      <c r="B2208">
        <v>24922.54</v>
      </c>
      <c r="K2208">
        <f t="shared" si="141"/>
        <v>8.54399999999805</v>
      </c>
      <c r="L2208">
        <f t="shared" si="142"/>
        <v>0</v>
      </c>
      <c r="M2208" s="2">
        <f t="shared" si="143"/>
        <v>9.0000089941580153E-2</v>
      </c>
      <c r="N2208" s="2">
        <f t="shared" si="140"/>
        <v>3.512469263611262E-2</v>
      </c>
    </row>
    <row r="2209" spans="1:14" x14ac:dyDescent="0.25">
      <c r="A2209" t="s">
        <v>2945</v>
      </c>
      <c r="B2209">
        <v>24931.083999999999</v>
      </c>
      <c r="K2209">
        <f t="shared" si="141"/>
        <v>8.5349999999998545</v>
      </c>
      <c r="L2209">
        <f t="shared" si="142"/>
        <v>0</v>
      </c>
      <c r="M2209" s="2">
        <f t="shared" si="143"/>
        <v>-0.18000018000455664</v>
      </c>
      <c r="N2209" s="2">
        <f t="shared" si="140"/>
        <v>-7.0249385319587354E-2</v>
      </c>
    </row>
    <row r="2210" spans="1:14" x14ac:dyDescent="0.25">
      <c r="A2210" t="s">
        <v>2944</v>
      </c>
      <c r="B2210">
        <v>24939.618999999999</v>
      </c>
      <c r="K2210">
        <f t="shared" si="141"/>
        <v>8.544000000001688</v>
      </c>
      <c r="L2210">
        <f t="shared" si="142"/>
        <v>0</v>
      </c>
      <c r="M2210" s="2">
        <f t="shared" si="143"/>
        <v>9.0000090050719628E-2</v>
      </c>
      <c r="N2210" s="2">
        <f t="shared" si="140"/>
        <v>3.5124692678700775E-2</v>
      </c>
    </row>
    <row r="2211" spans="1:14" x14ac:dyDescent="0.25">
      <c r="A2211" t="s">
        <v>2943</v>
      </c>
      <c r="B2211">
        <v>24948.163</v>
      </c>
      <c r="K2211">
        <f t="shared" si="141"/>
        <v>8.5459999999984575</v>
      </c>
      <c r="L2211">
        <f t="shared" si="142"/>
        <v>0</v>
      </c>
      <c r="M2211" s="2">
        <f t="shared" si="143"/>
        <v>0.15000014995386377</v>
      </c>
      <c r="N2211" s="2">
        <f t="shared" si="140"/>
        <v>5.8541154413505048E-2</v>
      </c>
    </row>
    <row r="2212" spans="1:14" x14ac:dyDescent="0.25">
      <c r="A2212" t="s">
        <v>2942</v>
      </c>
      <c r="B2212">
        <v>24956.708999999999</v>
      </c>
      <c r="K2212">
        <f t="shared" si="141"/>
        <v>8.532999999999447</v>
      </c>
      <c r="L2212">
        <f t="shared" si="142"/>
        <v>0</v>
      </c>
      <c r="M2212" s="2">
        <f t="shared" si="143"/>
        <v>-0.24000024001684025</v>
      </c>
      <c r="N2212" s="2">
        <f t="shared" si="140"/>
        <v>-9.3665847096979782E-2</v>
      </c>
    </row>
    <row r="2213" spans="1:14" x14ac:dyDescent="0.25">
      <c r="A2213" t="s">
        <v>2941</v>
      </c>
      <c r="B2213">
        <v>24965.241999999998</v>
      </c>
      <c r="K2213">
        <f t="shared" si="141"/>
        <v>8.5430000000014843</v>
      </c>
      <c r="L2213">
        <f t="shared" si="142"/>
        <v>0</v>
      </c>
      <c r="M2213" s="2">
        <f t="shared" si="143"/>
        <v>6.0000060044577815E-2</v>
      </c>
      <c r="N2213" s="2">
        <f t="shared" si="140"/>
        <v>2.3416461790004561E-2</v>
      </c>
    </row>
    <row r="2214" spans="1:14" x14ac:dyDescent="0.25">
      <c r="A2214" t="s">
        <v>2940</v>
      </c>
      <c r="B2214">
        <v>24973.785</v>
      </c>
      <c r="K2214">
        <f t="shared" si="141"/>
        <v>8.544000000001688</v>
      </c>
      <c r="L2214">
        <f t="shared" si="142"/>
        <v>0</v>
      </c>
      <c r="M2214" s="2">
        <f t="shared" si="143"/>
        <v>9.0000090050719628E-2</v>
      </c>
      <c r="N2214" s="2">
        <f t="shared" si="140"/>
        <v>3.5124692678700775E-2</v>
      </c>
    </row>
    <row r="2215" spans="1:14" x14ac:dyDescent="0.25">
      <c r="A2215" t="s">
        <v>2939</v>
      </c>
      <c r="B2215">
        <v>24982.329000000002</v>
      </c>
      <c r="K2215">
        <f t="shared" si="141"/>
        <v>8.54399999999805</v>
      </c>
      <c r="L2215">
        <f t="shared" si="142"/>
        <v>0</v>
      </c>
      <c r="M2215" s="2">
        <f t="shared" si="143"/>
        <v>9.0000089941580153E-2</v>
      </c>
      <c r="N2215" s="2">
        <f t="shared" si="140"/>
        <v>3.512469263611262E-2</v>
      </c>
    </row>
    <row r="2216" spans="1:14" x14ac:dyDescent="0.25">
      <c r="A2216" t="s">
        <v>2938</v>
      </c>
      <c r="B2216">
        <v>24990.873</v>
      </c>
      <c r="K2216">
        <f t="shared" si="141"/>
        <v>8.5349999999998545</v>
      </c>
      <c r="L2216">
        <f t="shared" si="142"/>
        <v>0</v>
      </c>
      <c r="M2216" s="2">
        <f t="shared" si="143"/>
        <v>-0.18000018000455664</v>
      </c>
      <c r="N2216" s="2">
        <f t="shared" si="140"/>
        <v>-7.0249385319587354E-2</v>
      </c>
    </row>
    <row r="2217" spans="1:14" x14ac:dyDescent="0.25">
      <c r="A2217" t="s">
        <v>2937</v>
      </c>
      <c r="B2217">
        <v>24999.407999999999</v>
      </c>
      <c r="K2217">
        <f t="shared" si="141"/>
        <v>8.5430000000014843</v>
      </c>
      <c r="L2217">
        <f t="shared" si="142"/>
        <v>0</v>
      </c>
      <c r="M2217" s="2">
        <f t="shared" si="143"/>
        <v>6.0000060044577815E-2</v>
      </c>
      <c r="N2217" s="2">
        <f t="shared" si="140"/>
        <v>2.3416461790004561E-2</v>
      </c>
    </row>
    <row r="2218" spans="1:14" x14ac:dyDescent="0.25">
      <c r="A2218" t="s">
        <v>2936</v>
      </c>
      <c r="B2218">
        <v>25007.951000000001</v>
      </c>
      <c r="K2218">
        <f t="shared" si="141"/>
        <v>8.54399999999805</v>
      </c>
      <c r="L2218">
        <f t="shared" si="142"/>
        <v>0</v>
      </c>
      <c r="M2218" s="2">
        <f t="shared" si="143"/>
        <v>9.0000089941580153E-2</v>
      </c>
      <c r="N2218" s="2">
        <f t="shared" si="140"/>
        <v>3.512469263611262E-2</v>
      </c>
    </row>
    <row r="2219" spans="1:14" x14ac:dyDescent="0.25">
      <c r="A2219" t="s">
        <v>2935</v>
      </c>
      <c r="B2219">
        <v>25016.494999999999</v>
      </c>
      <c r="K2219">
        <f t="shared" si="141"/>
        <v>8.5349999999998545</v>
      </c>
      <c r="L2219">
        <f t="shared" si="142"/>
        <v>0</v>
      </c>
      <c r="M2219" s="2">
        <f t="shared" si="143"/>
        <v>-0.18000018000455664</v>
      </c>
      <c r="N2219" s="2">
        <f t="shared" si="140"/>
        <v>-7.0249385319587354E-2</v>
      </c>
    </row>
    <row r="2220" spans="1:14" x14ac:dyDescent="0.25">
      <c r="A2220" t="s">
        <v>2934</v>
      </c>
      <c r="B2220">
        <v>25025.03</v>
      </c>
      <c r="K2220">
        <f t="shared" si="141"/>
        <v>8.5450000000018917</v>
      </c>
      <c r="L2220">
        <f t="shared" si="142"/>
        <v>0</v>
      </c>
      <c r="M2220" s="2">
        <f t="shared" si="143"/>
        <v>0.12000012005686143</v>
      </c>
      <c r="N2220" s="2">
        <f t="shared" si="140"/>
        <v>4.6832923567396989E-2</v>
      </c>
    </row>
    <row r="2221" spans="1:14" x14ac:dyDescent="0.25">
      <c r="A2221" t="s">
        <v>2933</v>
      </c>
      <c r="B2221">
        <v>25033.575000000001</v>
      </c>
      <c r="K2221">
        <f t="shared" si="141"/>
        <v>8.5419999999976426</v>
      </c>
      <c r="L2221">
        <f t="shared" si="142"/>
        <v>0</v>
      </c>
      <c r="M2221" s="2">
        <f t="shared" si="143"/>
        <v>3.0000029929296533E-2</v>
      </c>
      <c r="N2221" s="2">
        <f t="shared" si="140"/>
        <v>1.1708230858697988E-2</v>
      </c>
    </row>
    <row r="2222" spans="1:14" x14ac:dyDescent="0.25">
      <c r="A2222" t="s">
        <v>2932</v>
      </c>
      <c r="B2222">
        <v>25042.116999999998</v>
      </c>
      <c r="K2222">
        <f t="shared" si="141"/>
        <v>8.6080000000001746</v>
      </c>
      <c r="L2222">
        <f t="shared" si="142"/>
        <v>1</v>
      </c>
      <c r="M2222" s="2">
        <f t="shared" si="143"/>
        <v>2.0100020100072373</v>
      </c>
      <c r="N2222" s="2">
        <f t="shared" si="140"/>
        <v>0.78445146938501686</v>
      </c>
    </row>
    <row r="2223" spans="1:14" x14ac:dyDescent="0.25">
      <c r="A2223" t="s">
        <v>2931</v>
      </c>
      <c r="B2223">
        <v>25050.724999999999</v>
      </c>
      <c r="K2223">
        <f t="shared" si="141"/>
        <v>8.544000000001688</v>
      </c>
      <c r="L2223">
        <f t="shared" si="142"/>
        <v>0</v>
      </c>
      <c r="M2223" s="2">
        <f t="shared" si="143"/>
        <v>9.0000090050719628E-2</v>
      </c>
      <c r="N2223" s="2">
        <f t="shared" si="140"/>
        <v>3.5124692678700775E-2</v>
      </c>
    </row>
    <row r="2224" spans="1:14" x14ac:dyDescent="0.25">
      <c r="A2224" t="s">
        <v>2930</v>
      </c>
      <c r="B2224">
        <v>25059.269</v>
      </c>
      <c r="K2224">
        <f t="shared" si="141"/>
        <v>8.5380000000004657</v>
      </c>
      <c r="L2224">
        <f t="shared" si="142"/>
        <v>0</v>
      </c>
      <c r="M2224" s="2">
        <f t="shared" si="143"/>
        <v>-9.0000089986131224E-2</v>
      </c>
      <c r="N2224" s="2">
        <f t="shared" si="140"/>
        <v>-3.512469265348761E-2</v>
      </c>
    </row>
    <row r="2225" spans="1:14" x14ac:dyDescent="0.25">
      <c r="A2225" t="s">
        <v>2929</v>
      </c>
      <c r="B2225">
        <v>25067.807000000001</v>
      </c>
      <c r="K2225">
        <f t="shared" si="141"/>
        <v>8.5410000000010768</v>
      </c>
      <c r="L2225">
        <f t="shared" si="142"/>
        <v>0</v>
      </c>
      <c r="M2225" s="2">
        <f t="shared" si="143"/>
        <v>3.2294199634496185E-11</v>
      </c>
      <c r="N2225" s="2">
        <f t="shared" si="140"/>
        <v>1.2612133559741778E-11</v>
      </c>
    </row>
    <row r="2226" spans="1:14" x14ac:dyDescent="0.25">
      <c r="A2226" t="s">
        <v>2928</v>
      </c>
      <c r="B2226">
        <v>25076.348000000002</v>
      </c>
      <c r="K2226">
        <f t="shared" si="141"/>
        <v>8.5429999999978463</v>
      </c>
      <c r="L2226">
        <f t="shared" si="142"/>
        <v>0</v>
      </c>
      <c r="M2226" s="2">
        <f t="shared" si="143"/>
        <v>6.0000059935438339E-2</v>
      </c>
      <c r="N2226" s="2">
        <f t="shared" si="140"/>
        <v>2.3416461747416406E-2</v>
      </c>
    </row>
    <row r="2227" spans="1:14" x14ac:dyDescent="0.25">
      <c r="A2227" t="s">
        <v>2927</v>
      </c>
      <c r="B2227">
        <v>25084.891</v>
      </c>
      <c r="K2227">
        <f t="shared" si="141"/>
        <v>8.5349999999998545</v>
      </c>
      <c r="L2227">
        <f t="shared" si="142"/>
        <v>0</v>
      </c>
      <c r="M2227" s="2">
        <f t="shared" si="143"/>
        <v>-0.18000018000455664</v>
      </c>
      <c r="N2227" s="2">
        <f t="shared" si="140"/>
        <v>-7.0249385319587354E-2</v>
      </c>
    </row>
    <row r="2228" spans="1:14" x14ac:dyDescent="0.25">
      <c r="A2228" t="s">
        <v>2926</v>
      </c>
      <c r="B2228">
        <v>25093.425999999999</v>
      </c>
      <c r="K2228">
        <f t="shared" si="141"/>
        <v>8.544000000001688</v>
      </c>
      <c r="L2228">
        <f t="shared" si="142"/>
        <v>0</v>
      </c>
      <c r="M2228" s="2">
        <f t="shared" si="143"/>
        <v>9.0000090050719628E-2</v>
      </c>
      <c r="N2228" s="2">
        <f t="shared" si="140"/>
        <v>3.5124692678700775E-2</v>
      </c>
    </row>
    <row r="2229" spans="1:14" x14ac:dyDescent="0.25">
      <c r="A2229" t="s">
        <v>2925</v>
      </c>
      <c r="B2229">
        <v>25101.97</v>
      </c>
      <c r="K2229">
        <f t="shared" si="141"/>
        <v>8.54399999999805</v>
      </c>
      <c r="L2229">
        <f t="shared" si="142"/>
        <v>0</v>
      </c>
      <c r="M2229" s="2">
        <f t="shared" si="143"/>
        <v>9.0000089941580153E-2</v>
      </c>
      <c r="N2229" s="2">
        <f t="shared" si="140"/>
        <v>3.512469263611262E-2</v>
      </c>
    </row>
    <row r="2230" spans="1:14" x14ac:dyDescent="0.25">
      <c r="A2230" t="s">
        <v>2924</v>
      </c>
      <c r="B2230">
        <v>25110.513999999999</v>
      </c>
      <c r="K2230">
        <f t="shared" si="141"/>
        <v>8.5430000000014843</v>
      </c>
      <c r="L2230">
        <f t="shared" si="142"/>
        <v>0</v>
      </c>
      <c r="M2230" s="2">
        <f t="shared" si="143"/>
        <v>6.0000060044577815E-2</v>
      </c>
      <c r="N2230" s="2">
        <f t="shared" si="140"/>
        <v>2.3416461790004561E-2</v>
      </c>
    </row>
    <row r="2231" spans="1:14" x14ac:dyDescent="0.25">
      <c r="A2231" t="s">
        <v>2923</v>
      </c>
      <c r="B2231">
        <v>25119.057000000001</v>
      </c>
      <c r="K2231">
        <f t="shared" si="141"/>
        <v>8.5349999999998545</v>
      </c>
      <c r="L2231">
        <f t="shared" si="142"/>
        <v>0</v>
      </c>
      <c r="M2231" s="2">
        <f t="shared" si="143"/>
        <v>-0.18000018000455664</v>
      </c>
      <c r="N2231" s="2">
        <f t="shared" si="140"/>
        <v>-7.0249385319587354E-2</v>
      </c>
    </row>
    <row r="2232" spans="1:14" x14ac:dyDescent="0.25">
      <c r="A2232" t="s">
        <v>2922</v>
      </c>
      <c r="B2232">
        <v>25127.592000000001</v>
      </c>
      <c r="K2232">
        <f t="shared" si="141"/>
        <v>8.5449999999982538</v>
      </c>
      <c r="L2232">
        <f t="shared" si="142"/>
        <v>0</v>
      </c>
      <c r="M2232" s="2">
        <f t="shared" si="143"/>
        <v>0.12000011994772196</v>
      </c>
      <c r="N2232" s="2">
        <f t="shared" si="140"/>
        <v>4.6832923524808834E-2</v>
      </c>
    </row>
    <row r="2233" spans="1:14" x14ac:dyDescent="0.25">
      <c r="A2233" t="s">
        <v>2921</v>
      </c>
      <c r="B2233">
        <v>25136.136999999999</v>
      </c>
      <c r="K2233">
        <f t="shared" si="141"/>
        <v>8.5430000000014843</v>
      </c>
      <c r="L2233">
        <f t="shared" si="142"/>
        <v>0</v>
      </c>
      <c r="M2233" s="2">
        <f t="shared" si="143"/>
        <v>6.0000060044577815E-2</v>
      </c>
      <c r="N2233" s="2">
        <f t="shared" si="140"/>
        <v>2.3416461790004561E-2</v>
      </c>
    </row>
    <row r="2234" spans="1:14" x14ac:dyDescent="0.25">
      <c r="A2234" t="s">
        <v>2920</v>
      </c>
      <c r="B2234">
        <v>25144.68</v>
      </c>
      <c r="K2234">
        <f t="shared" si="141"/>
        <v>8.5349999999998545</v>
      </c>
      <c r="L2234">
        <f t="shared" si="142"/>
        <v>0</v>
      </c>
      <c r="M2234" s="2">
        <f t="shared" si="143"/>
        <v>-0.18000018000455664</v>
      </c>
      <c r="N2234" s="2">
        <f t="shared" si="140"/>
        <v>-7.0249385319587354E-2</v>
      </c>
    </row>
    <row r="2235" spans="1:14" x14ac:dyDescent="0.25">
      <c r="A2235" t="s">
        <v>2919</v>
      </c>
      <c r="B2235">
        <v>25153.215</v>
      </c>
      <c r="K2235">
        <f t="shared" si="141"/>
        <v>8.5750000000007276</v>
      </c>
      <c r="L2235">
        <f t="shared" si="142"/>
        <v>1</v>
      </c>
      <c r="M2235" s="2">
        <f t="shared" si="143"/>
        <v>1.0200010200228367</v>
      </c>
      <c r="N2235" s="2">
        <f t="shared" si="140"/>
        <v>0.3980798501431515</v>
      </c>
    </row>
    <row r="2236" spans="1:14" x14ac:dyDescent="0.25">
      <c r="A2236" t="s">
        <v>2918</v>
      </c>
      <c r="B2236">
        <v>25161.79</v>
      </c>
      <c r="K2236">
        <f t="shared" si="141"/>
        <v>8.54399999999805</v>
      </c>
      <c r="L2236">
        <f t="shared" si="142"/>
        <v>0</v>
      </c>
      <c r="M2236" s="2">
        <f t="shared" si="143"/>
        <v>9.0000089941580153E-2</v>
      </c>
      <c r="N2236" s="2">
        <f t="shared" si="140"/>
        <v>3.512469263611262E-2</v>
      </c>
    </row>
    <row r="2237" spans="1:14" x14ac:dyDescent="0.25">
      <c r="A2237" t="s">
        <v>2917</v>
      </c>
      <c r="B2237">
        <v>25170.333999999999</v>
      </c>
      <c r="K2237">
        <f t="shared" si="141"/>
        <v>8.544000000001688</v>
      </c>
      <c r="L2237">
        <f t="shared" si="142"/>
        <v>0</v>
      </c>
      <c r="M2237" s="2">
        <f t="shared" si="143"/>
        <v>9.0000090050719628E-2</v>
      </c>
      <c r="N2237" s="2">
        <f t="shared" si="140"/>
        <v>3.5124692678700775E-2</v>
      </c>
    </row>
    <row r="2238" spans="1:14" x14ac:dyDescent="0.25">
      <c r="A2238" t="s">
        <v>2916</v>
      </c>
      <c r="B2238">
        <v>25178.878000000001</v>
      </c>
      <c r="K2238">
        <f t="shared" si="141"/>
        <v>8.5349999999998545</v>
      </c>
      <c r="L2238">
        <f t="shared" si="142"/>
        <v>0</v>
      </c>
      <c r="M2238" s="2">
        <f t="shared" si="143"/>
        <v>-0.18000018000455664</v>
      </c>
      <c r="N2238" s="2">
        <f t="shared" si="140"/>
        <v>-7.0249385319587354E-2</v>
      </c>
    </row>
    <row r="2239" spans="1:14" x14ac:dyDescent="0.25">
      <c r="A2239" t="s">
        <v>2915</v>
      </c>
      <c r="B2239">
        <v>25187.413</v>
      </c>
      <c r="K2239">
        <f t="shared" si="141"/>
        <v>8.54399999999805</v>
      </c>
      <c r="L2239">
        <f t="shared" si="142"/>
        <v>0</v>
      </c>
      <c r="M2239" s="2">
        <f t="shared" si="143"/>
        <v>9.0000089941580153E-2</v>
      </c>
      <c r="N2239" s="2">
        <f t="shared" si="140"/>
        <v>3.512469263611262E-2</v>
      </c>
    </row>
    <row r="2240" spans="1:14" x14ac:dyDescent="0.25">
      <c r="A2240" t="s">
        <v>2914</v>
      </c>
      <c r="B2240">
        <v>25195.956999999999</v>
      </c>
      <c r="K2240">
        <f t="shared" si="141"/>
        <v>8.544000000001688</v>
      </c>
      <c r="L2240">
        <f t="shared" si="142"/>
        <v>0</v>
      </c>
      <c r="M2240" s="2">
        <f t="shared" si="143"/>
        <v>9.0000090050719628E-2</v>
      </c>
      <c r="N2240" s="2">
        <f t="shared" si="140"/>
        <v>3.5124692678700775E-2</v>
      </c>
    </row>
    <row r="2241" spans="1:14" x14ac:dyDescent="0.25">
      <c r="A2241" t="s">
        <v>2913</v>
      </c>
      <c r="B2241">
        <v>25204.501</v>
      </c>
      <c r="K2241">
        <f t="shared" si="141"/>
        <v>8.5430000000014843</v>
      </c>
      <c r="L2241">
        <f t="shared" si="142"/>
        <v>0</v>
      </c>
      <c r="M2241" s="2">
        <f t="shared" si="143"/>
        <v>6.0000060044577815E-2</v>
      </c>
      <c r="N2241" s="2">
        <f t="shared" si="140"/>
        <v>2.3416461790004561E-2</v>
      </c>
    </row>
    <row r="2242" spans="1:14" x14ac:dyDescent="0.25">
      <c r="A2242" t="s">
        <v>2912</v>
      </c>
      <c r="B2242">
        <v>25213.044000000002</v>
      </c>
      <c r="K2242">
        <f t="shared" si="141"/>
        <v>8.5349999999998545</v>
      </c>
      <c r="L2242">
        <f t="shared" si="142"/>
        <v>0</v>
      </c>
      <c r="M2242" s="2">
        <f t="shared" si="143"/>
        <v>-0.18000018000455664</v>
      </c>
      <c r="N2242" s="2">
        <f t="shared" si="140"/>
        <v>-7.0249385319587354E-2</v>
      </c>
    </row>
    <row r="2243" spans="1:14" x14ac:dyDescent="0.25">
      <c r="A2243" t="s">
        <v>2911</v>
      </c>
      <c r="B2243">
        <v>25221.579000000002</v>
      </c>
      <c r="K2243">
        <f t="shared" si="141"/>
        <v>8.54399999999805</v>
      </c>
      <c r="L2243">
        <f t="shared" si="142"/>
        <v>0</v>
      </c>
      <c r="M2243" s="2">
        <f t="shared" si="143"/>
        <v>9.0000089941580153E-2</v>
      </c>
      <c r="N2243" s="2">
        <f t="shared" si="140"/>
        <v>3.512469263611262E-2</v>
      </c>
    </row>
    <row r="2244" spans="1:14" x14ac:dyDescent="0.25">
      <c r="A2244" t="s">
        <v>2910</v>
      </c>
      <c r="B2244">
        <v>25230.123</v>
      </c>
      <c r="K2244">
        <f t="shared" si="141"/>
        <v>8.5430000000014843</v>
      </c>
      <c r="L2244">
        <f t="shared" si="142"/>
        <v>0</v>
      </c>
      <c r="M2244" s="2">
        <f t="shared" si="143"/>
        <v>6.0000060044577815E-2</v>
      </c>
      <c r="N2244" s="2">
        <f t="shared" ref="N2244:N2307" si="144">((B2245-B2244)/8.541-1)*100</f>
        <v>2.3416461790004561E-2</v>
      </c>
    </row>
    <row r="2245" spans="1:14" x14ac:dyDescent="0.25">
      <c r="A2245" t="s">
        <v>2909</v>
      </c>
      <c r="B2245">
        <v>25238.666000000001</v>
      </c>
      <c r="K2245">
        <f t="shared" ref="K2245:K2308" si="145">B2246-B2245</f>
        <v>8.5360000000000582</v>
      </c>
      <c r="L2245">
        <f t="shared" ref="L2245:L2308" si="146">IF(K2245&gt;8.55,1,0 )</f>
        <v>0</v>
      </c>
      <c r="M2245" s="2">
        <f t="shared" ref="M2245:M2308" si="147">(B2246-B2245-8.541)/0.0333333</f>
        <v>-0.15000014999841485</v>
      </c>
      <c r="N2245" s="2">
        <f t="shared" si="144"/>
        <v>-5.854115443089114E-2</v>
      </c>
    </row>
    <row r="2246" spans="1:14" x14ac:dyDescent="0.25">
      <c r="A2246" t="s">
        <v>2908</v>
      </c>
      <c r="B2246">
        <v>25247.202000000001</v>
      </c>
      <c r="K2246">
        <f t="shared" si="145"/>
        <v>8.5429999999978463</v>
      </c>
      <c r="L2246">
        <f t="shared" si="146"/>
        <v>0</v>
      </c>
      <c r="M2246" s="2">
        <f t="shared" si="147"/>
        <v>6.0000059935438339E-2</v>
      </c>
      <c r="N2246" s="2">
        <f t="shared" si="144"/>
        <v>2.3416461747416406E-2</v>
      </c>
    </row>
    <row r="2247" spans="1:14" x14ac:dyDescent="0.25">
      <c r="A2247" t="s">
        <v>2907</v>
      </c>
      <c r="B2247">
        <v>25255.744999999999</v>
      </c>
      <c r="K2247">
        <f t="shared" si="145"/>
        <v>8.5460000000020955</v>
      </c>
      <c r="L2247">
        <f t="shared" si="146"/>
        <v>0</v>
      </c>
      <c r="M2247" s="2">
        <f t="shared" si="147"/>
        <v>0.15000015006300324</v>
      </c>
      <c r="N2247" s="2">
        <f t="shared" si="144"/>
        <v>5.8541154456093203E-2</v>
      </c>
    </row>
    <row r="2248" spans="1:14" x14ac:dyDescent="0.25">
      <c r="A2248" t="s">
        <v>2906</v>
      </c>
      <c r="B2248">
        <v>25264.291000000001</v>
      </c>
      <c r="K2248">
        <f t="shared" si="145"/>
        <v>8.5409999999974389</v>
      </c>
      <c r="L2248">
        <f t="shared" si="146"/>
        <v>0</v>
      </c>
      <c r="M2248" s="2">
        <f t="shared" si="147"/>
        <v>-7.6845273717728542E-11</v>
      </c>
      <c r="N2248" s="2">
        <f t="shared" si="144"/>
        <v>-2.9987123895125478E-11</v>
      </c>
    </row>
    <row r="2249" spans="1:14" x14ac:dyDescent="0.25">
      <c r="A2249" t="s">
        <v>2905</v>
      </c>
      <c r="B2249">
        <v>25272.831999999999</v>
      </c>
      <c r="K2249">
        <f t="shared" si="145"/>
        <v>8.5360000000000582</v>
      </c>
      <c r="L2249">
        <f t="shared" si="146"/>
        <v>0</v>
      </c>
      <c r="M2249" s="2">
        <f t="shared" si="147"/>
        <v>-0.15000014999841485</v>
      </c>
      <c r="N2249" s="2">
        <f t="shared" si="144"/>
        <v>-5.854115443089114E-2</v>
      </c>
    </row>
    <row r="2250" spans="1:14" x14ac:dyDescent="0.25">
      <c r="A2250" t="s">
        <v>2904</v>
      </c>
      <c r="B2250">
        <v>25281.367999999999</v>
      </c>
      <c r="K2250">
        <f t="shared" si="145"/>
        <v>8.5750000000007276</v>
      </c>
      <c r="L2250">
        <f t="shared" si="146"/>
        <v>1</v>
      </c>
      <c r="M2250" s="2">
        <f t="shared" si="147"/>
        <v>1.0200010200228367</v>
      </c>
      <c r="N2250" s="2">
        <f t="shared" si="144"/>
        <v>0.3980798501431515</v>
      </c>
    </row>
    <row r="2251" spans="1:14" x14ac:dyDescent="0.25">
      <c r="A2251" t="s">
        <v>2903</v>
      </c>
      <c r="B2251">
        <v>25289.942999999999</v>
      </c>
      <c r="K2251">
        <f t="shared" si="145"/>
        <v>8.544000000001688</v>
      </c>
      <c r="L2251">
        <f t="shared" si="146"/>
        <v>0</v>
      </c>
      <c r="M2251" s="2">
        <f t="shared" si="147"/>
        <v>9.0000090050719628E-2</v>
      </c>
      <c r="N2251" s="2">
        <f t="shared" si="144"/>
        <v>3.5124692678700775E-2</v>
      </c>
    </row>
    <row r="2252" spans="1:14" x14ac:dyDescent="0.25">
      <c r="A2252" t="s">
        <v>2902</v>
      </c>
      <c r="B2252">
        <v>25298.487000000001</v>
      </c>
      <c r="K2252">
        <f t="shared" si="145"/>
        <v>8.5429999999978463</v>
      </c>
      <c r="L2252">
        <f t="shared" si="146"/>
        <v>0</v>
      </c>
      <c r="M2252" s="2">
        <f t="shared" si="147"/>
        <v>6.0000059935438339E-2</v>
      </c>
      <c r="N2252" s="2">
        <f t="shared" si="144"/>
        <v>2.3416461747416406E-2</v>
      </c>
    </row>
    <row r="2253" spans="1:14" x14ac:dyDescent="0.25">
      <c r="A2253" t="s">
        <v>2901</v>
      </c>
      <c r="B2253">
        <v>25307.03</v>
      </c>
      <c r="K2253">
        <f t="shared" si="145"/>
        <v>8.5360000000000582</v>
      </c>
      <c r="L2253">
        <f t="shared" si="146"/>
        <v>0</v>
      </c>
      <c r="M2253" s="2">
        <f t="shared" si="147"/>
        <v>-0.15000014999841485</v>
      </c>
      <c r="N2253" s="2">
        <f t="shared" si="144"/>
        <v>-5.854115443089114E-2</v>
      </c>
    </row>
    <row r="2254" spans="1:14" x14ac:dyDescent="0.25">
      <c r="A2254" t="s">
        <v>2900</v>
      </c>
      <c r="B2254">
        <v>25315.565999999999</v>
      </c>
      <c r="K2254">
        <f t="shared" si="145"/>
        <v>8.5430000000014843</v>
      </c>
      <c r="L2254">
        <f t="shared" si="146"/>
        <v>0</v>
      </c>
      <c r="M2254" s="2">
        <f t="shared" si="147"/>
        <v>6.0000060044577815E-2</v>
      </c>
      <c r="N2254" s="2">
        <f t="shared" si="144"/>
        <v>2.3416461790004561E-2</v>
      </c>
    </row>
    <row r="2255" spans="1:14" x14ac:dyDescent="0.25">
      <c r="A2255" t="s">
        <v>2899</v>
      </c>
      <c r="B2255">
        <v>25324.109</v>
      </c>
      <c r="K2255">
        <f t="shared" si="145"/>
        <v>8.54399999999805</v>
      </c>
      <c r="L2255">
        <f t="shared" si="146"/>
        <v>0</v>
      </c>
      <c r="M2255" s="2">
        <f t="shared" si="147"/>
        <v>9.0000089941580153E-2</v>
      </c>
      <c r="N2255" s="2">
        <f t="shared" si="144"/>
        <v>3.512469263611262E-2</v>
      </c>
    </row>
    <row r="2256" spans="1:14" x14ac:dyDescent="0.25">
      <c r="A2256" t="s">
        <v>2898</v>
      </c>
      <c r="B2256">
        <v>25332.652999999998</v>
      </c>
      <c r="K2256">
        <f t="shared" si="145"/>
        <v>8.5349999999998545</v>
      </c>
      <c r="L2256">
        <f t="shared" si="146"/>
        <v>0</v>
      </c>
      <c r="M2256" s="2">
        <f t="shared" si="147"/>
        <v>-0.18000018000455664</v>
      </c>
      <c r="N2256" s="2">
        <f t="shared" si="144"/>
        <v>-7.0249385319587354E-2</v>
      </c>
    </row>
    <row r="2257" spans="1:14" x14ac:dyDescent="0.25">
      <c r="A2257" t="s">
        <v>2897</v>
      </c>
      <c r="B2257">
        <v>25341.187999999998</v>
      </c>
      <c r="K2257">
        <f t="shared" si="145"/>
        <v>8.544000000001688</v>
      </c>
      <c r="L2257">
        <f t="shared" si="146"/>
        <v>0</v>
      </c>
      <c r="M2257" s="2">
        <f t="shared" si="147"/>
        <v>9.0000090050719628E-2</v>
      </c>
      <c r="N2257" s="2">
        <f t="shared" si="144"/>
        <v>3.5124692678700775E-2</v>
      </c>
    </row>
    <row r="2258" spans="1:14" x14ac:dyDescent="0.25">
      <c r="A2258" t="s">
        <v>2896</v>
      </c>
      <c r="B2258">
        <v>25349.732</v>
      </c>
      <c r="K2258">
        <f t="shared" si="145"/>
        <v>8.5430000000014843</v>
      </c>
      <c r="L2258">
        <f t="shared" si="146"/>
        <v>0</v>
      </c>
      <c r="M2258" s="2">
        <f t="shared" si="147"/>
        <v>6.0000060044577815E-2</v>
      </c>
      <c r="N2258" s="2">
        <f t="shared" si="144"/>
        <v>2.3416461790004561E-2</v>
      </c>
    </row>
    <row r="2259" spans="1:14" x14ac:dyDescent="0.25">
      <c r="A2259" t="s">
        <v>2895</v>
      </c>
      <c r="B2259">
        <v>25358.275000000001</v>
      </c>
      <c r="K2259">
        <f t="shared" si="145"/>
        <v>8.5449999999982538</v>
      </c>
      <c r="L2259">
        <f t="shared" si="146"/>
        <v>0</v>
      </c>
      <c r="M2259" s="2">
        <f t="shared" si="147"/>
        <v>0.12000011994772196</v>
      </c>
      <c r="N2259" s="2">
        <f t="shared" si="144"/>
        <v>4.6832923524808834E-2</v>
      </c>
    </row>
    <row r="2260" spans="1:14" x14ac:dyDescent="0.25">
      <c r="A2260" t="s">
        <v>2894</v>
      </c>
      <c r="B2260">
        <v>25366.82</v>
      </c>
      <c r="K2260">
        <f t="shared" si="145"/>
        <v>8.6069999999999709</v>
      </c>
      <c r="L2260">
        <f t="shared" si="146"/>
        <v>1</v>
      </c>
      <c r="M2260" s="2">
        <f t="shared" si="147"/>
        <v>1.9800019800010955</v>
      </c>
      <c r="N2260" s="2">
        <f t="shared" si="144"/>
        <v>0.77274323849632065</v>
      </c>
    </row>
    <row r="2261" spans="1:14" x14ac:dyDescent="0.25">
      <c r="A2261" t="s">
        <v>2893</v>
      </c>
      <c r="B2261">
        <v>25375.427</v>
      </c>
      <c r="K2261">
        <f t="shared" si="145"/>
        <v>8.5349999999998545</v>
      </c>
      <c r="L2261">
        <f t="shared" si="146"/>
        <v>0</v>
      </c>
      <c r="M2261" s="2">
        <f t="shared" si="147"/>
        <v>-0.18000018000455664</v>
      </c>
      <c r="N2261" s="2">
        <f t="shared" si="144"/>
        <v>-7.0249385319587354E-2</v>
      </c>
    </row>
    <row r="2262" spans="1:14" x14ac:dyDescent="0.25">
      <c r="A2262" t="s">
        <v>2892</v>
      </c>
      <c r="B2262">
        <v>25383.962</v>
      </c>
      <c r="K2262">
        <f t="shared" si="145"/>
        <v>8.5430000000014843</v>
      </c>
      <c r="L2262">
        <f t="shared" si="146"/>
        <v>0</v>
      </c>
      <c r="M2262" s="2">
        <f t="shared" si="147"/>
        <v>6.0000060044577815E-2</v>
      </c>
      <c r="N2262" s="2">
        <f t="shared" si="144"/>
        <v>2.3416461790004561E-2</v>
      </c>
    </row>
    <row r="2263" spans="1:14" x14ac:dyDescent="0.25">
      <c r="A2263" t="s">
        <v>2891</v>
      </c>
      <c r="B2263">
        <v>25392.505000000001</v>
      </c>
      <c r="K2263">
        <f t="shared" si="145"/>
        <v>8.54399999999805</v>
      </c>
      <c r="L2263">
        <f t="shared" si="146"/>
        <v>0</v>
      </c>
      <c r="M2263" s="2">
        <f t="shared" si="147"/>
        <v>9.0000089941580153E-2</v>
      </c>
      <c r="N2263" s="2">
        <f t="shared" si="144"/>
        <v>3.512469263611262E-2</v>
      </c>
    </row>
    <row r="2264" spans="1:14" x14ac:dyDescent="0.25">
      <c r="A2264" t="s">
        <v>2890</v>
      </c>
      <c r="B2264">
        <v>25401.048999999999</v>
      </c>
      <c r="K2264">
        <f t="shared" si="145"/>
        <v>8.5360000000000582</v>
      </c>
      <c r="L2264">
        <f t="shared" si="146"/>
        <v>0</v>
      </c>
      <c r="M2264" s="2">
        <f t="shared" si="147"/>
        <v>-0.15000014999841485</v>
      </c>
      <c r="N2264" s="2">
        <f t="shared" si="144"/>
        <v>-5.854115443089114E-2</v>
      </c>
    </row>
    <row r="2265" spans="1:14" x14ac:dyDescent="0.25">
      <c r="A2265" t="s">
        <v>2889</v>
      </c>
      <c r="B2265">
        <v>25409.584999999999</v>
      </c>
      <c r="K2265">
        <f t="shared" si="145"/>
        <v>8.5430000000014843</v>
      </c>
      <c r="L2265">
        <f t="shared" si="146"/>
        <v>0</v>
      </c>
      <c r="M2265" s="2">
        <f t="shared" si="147"/>
        <v>6.0000060044577815E-2</v>
      </c>
      <c r="N2265" s="2">
        <f t="shared" si="144"/>
        <v>2.3416461790004561E-2</v>
      </c>
    </row>
    <row r="2266" spans="1:14" x14ac:dyDescent="0.25">
      <c r="A2266" t="s">
        <v>2888</v>
      </c>
      <c r="B2266">
        <v>25418.128000000001</v>
      </c>
      <c r="K2266">
        <f t="shared" si="145"/>
        <v>8.5429999999978463</v>
      </c>
      <c r="L2266">
        <f t="shared" si="146"/>
        <v>0</v>
      </c>
      <c r="M2266" s="2">
        <f t="shared" si="147"/>
        <v>6.0000059935438339E-2</v>
      </c>
      <c r="N2266" s="2">
        <f t="shared" si="144"/>
        <v>2.3416461747416406E-2</v>
      </c>
    </row>
    <row r="2267" spans="1:14" x14ac:dyDescent="0.25">
      <c r="A2267" t="s">
        <v>2887</v>
      </c>
      <c r="B2267">
        <v>25426.670999999998</v>
      </c>
      <c r="K2267">
        <f t="shared" si="145"/>
        <v>8.544000000001688</v>
      </c>
      <c r="L2267">
        <f t="shared" si="146"/>
        <v>0</v>
      </c>
      <c r="M2267" s="2">
        <f t="shared" si="147"/>
        <v>9.0000090050719628E-2</v>
      </c>
      <c r="N2267" s="2">
        <f t="shared" si="144"/>
        <v>3.5124692678700775E-2</v>
      </c>
    </row>
    <row r="2268" spans="1:14" x14ac:dyDescent="0.25">
      <c r="A2268" t="s">
        <v>2886</v>
      </c>
      <c r="B2268">
        <v>25435.215</v>
      </c>
      <c r="K2268">
        <f t="shared" si="145"/>
        <v>8.5360000000000582</v>
      </c>
      <c r="L2268">
        <f t="shared" si="146"/>
        <v>0</v>
      </c>
      <c r="M2268" s="2">
        <f t="shared" si="147"/>
        <v>-0.15000014999841485</v>
      </c>
      <c r="N2268" s="2">
        <f t="shared" si="144"/>
        <v>-5.854115443089114E-2</v>
      </c>
    </row>
    <row r="2269" spans="1:14" x14ac:dyDescent="0.25">
      <c r="A2269" t="s">
        <v>2885</v>
      </c>
      <c r="B2269">
        <v>25443.751</v>
      </c>
      <c r="K2269">
        <f t="shared" si="145"/>
        <v>8.5430000000014843</v>
      </c>
      <c r="L2269">
        <f t="shared" si="146"/>
        <v>0</v>
      </c>
      <c r="M2269" s="2">
        <f t="shared" si="147"/>
        <v>6.0000060044577815E-2</v>
      </c>
      <c r="N2269" s="2">
        <f t="shared" si="144"/>
        <v>2.3416461790004561E-2</v>
      </c>
    </row>
    <row r="2270" spans="1:14" x14ac:dyDescent="0.25">
      <c r="A2270" t="s">
        <v>2884</v>
      </c>
      <c r="B2270">
        <v>25452.294000000002</v>
      </c>
      <c r="K2270">
        <f t="shared" si="145"/>
        <v>8.5429999999978463</v>
      </c>
      <c r="L2270">
        <f t="shared" si="146"/>
        <v>0</v>
      </c>
      <c r="M2270" s="2">
        <f t="shared" si="147"/>
        <v>6.0000059935438339E-2</v>
      </c>
      <c r="N2270" s="2">
        <f t="shared" si="144"/>
        <v>2.3416461747416406E-2</v>
      </c>
    </row>
    <row r="2271" spans="1:14" x14ac:dyDescent="0.25">
      <c r="A2271" t="s">
        <v>2883</v>
      </c>
      <c r="B2271">
        <v>25460.837</v>
      </c>
      <c r="K2271">
        <f t="shared" si="145"/>
        <v>8.5360000000000582</v>
      </c>
      <c r="L2271">
        <f t="shared" si="146"/>
        <v>0</v>
      </c>
      <c r="M2271" s="2">
        <f t="shared" si="147"/>
        <v>-0.15000014999841485</v>
      </c>
      <c r="N2271" s="2">
        <f t="shared" si="144"/>
        <v>-5.854115443089114E-2</v>
      </c>
    </row>
    <row r="2272" spans="1:14" x14ac:dyDescent="0.25">
      <c r="A2272" t="s">
        <v>2882</v>
      </c>
      <c r="B2272">
        <v>25469.373</v>
      </c>
      <c r="K2272">
        <f t="shared" si="145"/>
        <v>8.5430000000014843</v>
      </c>
      <c r="L2272">
        <f t="shared" si="146"/>
        <v>0</v>
      </c>
      <c r="M2272" s="2">
        <f t="shared" si="147"/>
        <v>6.0000060044577815E-2</v>
      </c>
      <c r="N2272" s="2">
        <f t="shared" si="144"/>
        <v>2.3416461790004561E-2</v>
      </c>
    </row>
    <row r="2273" spans="1:14" x14ac:dyDescent="0.25">
      <c r="A2273" t="s">
        <v>2881</v>
      </c>
      <c r="B2273">
        <v>25477.916000000001</v>
      </c>
      <c r="K2273">
        <f t="shared" si="145"/>
        <v>8.54399999999805</v>
      </c>
      <c r="L2273">
        <f t="shared" si="146"/>
        <v>0</v>
      </c>
      <c r="M2273" s="2">
        <f t="shared" si="147"/>
        <v>9.0000089941580153E-2</v>
      </c>
      <c r="N2273" s="2">
        <f t="shared" si="144"/>
        <v>3.512469263611262E-2</v>
      </c>
    </row>
    <row r="2274" spans="1:14" x14ac:dyDescent="0.25">
      <c r="A2274" t="s">
        <v>2880</v>
      </c>
      <c r="B2274">
        <v>25486.46</v>
      </c>
      <c r="K2274">
        <f t="shared" si="145"/>
        <v>8.5450000000018917</v>
      </c>
      <c r="L2274">
        <f t="shared" si="146"/>
        <v>0</v>
      </c>
      <c r="M2274" s="2">
        <f t="shared" si="147"/>
        <v>0.12000012005686143</v>
      </c>
      <c r="N2274" s="2">
        <f t="shared" si="144"/>
        <v>4.6832923567396989E-2</v>
      </c>
    </row>
    <row r="2275" spans="1:14" x14ac:dyDescent="0.25">
      <c r="A2275" t="s">
        <v>2879</v>
      </c>
      <c r="B2275">
        <v>25495.005000000001</v>
      </c>
      <c r="K2275">
        <f t="shared" si="145"/>
        <v>8.5339999999996508</v>
      </c>
      <c r="L2275">
        <f t="shared" si="146"/>
        <v>0</v>
      </c>
      <c r="M2275" s="2">
        <f t="shared" si="147"/>
        <v>-0.21000021001069846</v>
      </c>
      <c r="N2275" s="2">
        <f t="shared" si="144"/>
        <v>-8.1957616208283568E-2</v>
      </c>
    </row>
    <row r="2276" spans="1:14" x14ac:dyDescent="0.25">
      <c r="A2276" t="s">
        <v>2878</v>
      </c>
      <c r="B2276">
        <v>25503.539000000001</v>
      </c>
      <c r="K2276">
        <f t="shared" si="145"/>
        <v>8.54399999999805</v>
      </c>
      <c r="L2276">
        <f t="shared" si="146"/>
        <v>0</v>
      </c>
      <c r="M2276" s="2">
        <f t="shared" si="147"/>
        <v>9.0000089941580153E-2</v>
      </c>
      <c r="N2276" s="2">
        <f t="shared" si="144"/>
        <v>3.512469263611262E-2</v>
      </c>
    </row>
    <row r="2277" spans="1:14" x14ac:dyDescent="0.25">
      <c r="A2277" t="s">
        <v>2877</v>
      </c>
      <c r="B2277">
        <v>25512.082999999999</v>
      </c>
      <c r="K2277">
        <f t="shared" si="145"/>
        <v>8.5450000000018917</v>
      </c>
      <c r="L2277">
        <f t="shared" si="146"/>
        <v>0</v>
      </c>
      <c r="M2277" s="2">
        <f t="shared" si="147"/>
        <v>0.12000012005686143</v>
      </c>
      <c r="N2277" s="2">
        <f t="shared" si="144"/>
        <v>4.6832923567396989E-2</v>
      </c>
    </row>
    <row r="2278" spans="1:14" x14ac:dyDescent="0.25">
      <c r="A2278" t="s">
        <v>2876</v>
      </c>
      <c r="B2278">
        <v>25520.628000000001</v>
      </c>
      <c r="K2278">
        <f t="shared" si="145"/>
        <v>8.5339999999996508</v>
      </c>
      <c r="L2278">
        <f t="shared" si="146"/>
        <v>0</v>
      </c>
      <c r="M2278" s="2">
        <f t="shared" si="147"/>
        <v>-0.21000021001069846</v>
      </c>
      <c r="N2278" s="2">
        <f t="shared" si="144"/>
        <v>-8.1957616208283568E-2</v>
      </c>
    </row>
    <row r="2279" spans="1:14" x14ac:dyDescent="0.25">
      <c r="A2279" t="s">
        <v>2875</v>
      </c>
      <c r="B2279">
        <v>25529.162</v>
      </c>
      <c r="K2279">
        <f t="shared" si="145"/>
        <v>8.5430000000014843</v>
      </c>
      <c r="L2279">
        <f t="shared" si="146"/>
        <v>0</v>
      </c>
      <c r="M2279" s="2">
        <f t="shared" si="147"/>
        <v>6.0000060044577815E-2</v>
      </c>
      <c r="N2279" s="2">
        <f t="shared" si="144"/>
        <v>2.3416461790004561E-2</v>
      </c>
    </row>
    <row r="2280" spans="1:14" x14ac:dyDescent="0.25">
      <c r="A2280" t="s">
        <v>2874</v>
      </c>
      <c r="B2280">
        <v>25537.705000000002</v>
      </c>
      <c r="K2280">
        <f t="shared" si="145"/>
        <v>8.54399999999805</v>
      </c>
      <c r="L2280">
        <f t="shared" si="146"/>
        <v>0</v>
      </c>
      <c r="M2280" s="2">
        <f t="shared" si="147"/>
        <v>9.0000089941580153E-2</v>
      </c>
      <c r="N2280" s="2">
        <f t="shared" si="144"/>
        <v>3.512469263611262E-2</v>
      </c>
    </row>
    <row r="2281" spans="1:14" x14ac:dyDescent="0.25">
      <c r="A2281" t="s">
        <v>2873</v>
      </c>
      <c r="B2281">
        <v>25546.249</v>
      </c>
      <c r="K2281">
        <f t="shared" si="145"/>
        <v>8.544000000001688</v>
      </c>
      <c r="L2281">
        <f t="shared" si="146"/>
        <v>0</v>
      </c>
      <c r="M2281" s="2">
        <f t="shared" si="147"/>
        <v>9.0000090050719628E-2</v>
      </c>
      <c r="N2281" s="2">
        <f t="shared" si="144"/>
        <v>3.5124692678700775E-2</v>
      </c>
    </row>
    <row r="2282" spans="1:14" x14ac:dyDescent="0.25">
      <c r="A2282" t="s">
        <v>2872</v>
      </c>
      <c r="B2282">
        <v>25554.793000000001</v>
      </c>
      <c r="K2282">
        <f t="shared" si="145"/>
        <v>8.5339999999996508</v>
      </c>
      <c r="L2282">
        <f t="shared" si="146"/>
        <v>0</v>
      </c>
      <c r="M2282" s="2">
        <f t="shared" si="147"/>
        <v>-0.21000021001069846</v>
      </c>
      <c r="N2282" s="2">
        <f t="shared" si="144"/>
        <v>-8.1957616208283568E-2</v>
      </c>
    </row>
    <row r="2283" spans="1:14" x14ac:dyDescent="0.25">
      <c r="A2283" t="s">
        <v>2871</v>
      </c>
      <c r="B2283">
        <v>25563.327000000001</v>
      </c>
      <c r="K2283">
        <f t="shared" si="145"/>
        <v>8.54399999999805</v>
      </c>
      <c r="L2283">
        <f t="shared" si="146"/>
        <v>0</v>
      </c>
      <c r="M2283" s="2">
        <f t="shared" si="147"/>
        <v>9.0000089941580153E-2</v>
      </c>
      <c r="N2283" s="2">
        <f t="shared" si="144"/>
        <v>3.512469263611262E-2</v>
      </c>
    </row>
    <row r="2284" spans="1:14" x14ac:dyDescent="0.25">
      <c r="A2284" t="s">
        <v>2870</v>
      </c>
      <c r="B2284">
        <v>25571.870999999999</v>
      </c>
      <c r="K2284">
        <f t="shared" si="145"/>
        <v>8.544000000001688</v>
      </c>
      <c r="L2284">
        <f t="shared" si="146"/>
        <v>0</v>
      </c>
      <c r="M2284" s="2">
        <f t="shared" si="147"/>
        <v>9.0000090050719628E-2</v>
      </c>
      <c r="N2284" s="2">
        <f t="shared" si="144"/>
        <v>3.5124692678700775E-2</v>
      </c>
    </row>
    <row r="2285" spans="1:14" x14ac:dyDescent="0.25">
      <c r="A2285" t="s">
        <v>2869</v>
      </c>
      <c r="B2285">
        <v>25580.415000000001</v>
      </c>
      <c r="K2285">
        <f t="shared" si="145"/>
        <v>8.5349999999998545</v>
      </c>
      <c r="L2285">
        <f t="shared" si="146"/>
        <v>0</v>
      </c>
      <c r="M2285" s="2">
        <f t="shared" si="147"/>
        <v>-0.18000018000455664</v>
      </c>
      <c r="N2285" s="2">
        <f t="shared" si="144"/>
        <v>-7.0249385319587354E-2</v>
      </c>
    </row>
    <row r="2286" spans="1:14" x14ac:dyDescent="0.25">
      <c r="A2286" t="s">
        <v>2868</v>
      </c>
      <c r="B2286">
        <v>25588.95</v>
      </c>
      <c r="K2286">
        <f t="shared" si="145"/>
        <v>8.5429999999978463</v>
      </c>
      <c r="L2286">
        <f t="shared" si="146"/>
        <v>0</v>
      </c>
      <c r="M2286" s="2">
        <f t="shared" si="147"/>
        <v>6.0000059935438339E-2</v>
      </c>
      <c r="N2286" s="2">
        <f t="shared" si="144"/>
        <v>2.3416461747416406E-2</v>
      </c>
    </row>
    <row r="2287" spans="1:14" x14ac:dyDescent="0.25">
      <c r="A2287" t="s">
        <v>2867</v>
      </c>
      <c r="B2287">
        <v>25597.492999999999</v>
      </c>
      <c r="K2287">
        <f t="shared" si="145"/>
        <v>8.544000000001688</v>
      </c>
      <c r="L2287">
        <f t="shared" si="146"/>
        <v>0</v>
      </c>
      <c r="M2287" s="2">
        <f t="shared" si="147"/>
        <v>9.0000090050719628E-2</v>
      </c>
      <c r="N2287" s="2">
        <f t="shared" si="144"/>
        <v>3.5124692678700775E-2</v>
      </c>
    </row>
    <row r="2288" spans="1:14" x14ac:dyDescent="0.25">
      <c r="A2288" t="s">
        <v>2866</v>
      </c>
      <c r="B2288">
        <v>25606.037</v>
      </c>
      <c r="K2288">
        <f t="shared" si="145"/>
        <v>8.54399999999805</v>
      </c>
      <c r="L2288">
        <f t="shared" si="146"/>
        <v>0</v>
      </c>
      <c r="M2288" s="2">
        <f t="shared" si="147"/>
        <v>9.0000089941580153E-2</v>
      </c>
      <c r="N2288" s="2">
        <f t="shared" si="144"/>
        <v>3.512469263611262E-2</v>
      </c>
    </row>
    <row r="2289" spans="1:14" x14ac:dyDescent="0.25">
      <c r="A2289" t="s">
        <v>2865</v>
      </c>
      <c r="B2289">
        <v>25614.580999999998</v>
      </c>
      <c r="K2289">
        <f t="shared" si="145"/>
        <v>8.5350000000034925</v>
      </c>
      <c r="L2289">
        <f t="shared" si="146"/>
        <v>0</v>
      </c>
      <c r="M2289" s="2">
        <f t="shared" si="147"/>
        <v>-0.18000017989541717</v>
      </c>
      <c r="N2289" s="2">
        <f t="shared" si="144"/>
        <v>-7.0249385276988097E-2</v>
      </c>
    </row>
    <row r="2290" spans="1:14" x14ac:dyDescent="0.25">
      <c r="A2290" t="s">
        <v>2864</v>
      </c>
      <c r="B2290">
        <v>25623.116000000002</v>
      </c>
      <c r="K2290">
        <f t="shared" si="145"/>
        <v>8.5449999999982538</v>
      </c>
      <c r="L2290">
        <f t="shared" si="146"/>
        <v>0</v>
      </c>
      <c r="M2290" s="2">
        <f t="shared" si="147"/>
        <v>0.12000011994772196</v>
      </c>
      <c r="N2290" s="2">
        <f t="shared" si="144"/>
        <v>4.6832923524808834E-2</v>
      </c>
    </row>
    <row r="2291" spans="1:14" x14ac:dyDescent="0.25">
      <c r="A2291" t="s">
        <v>2863</v>
      </c>
      <c r="B2291">
        <v>25631.661</v>
      </c>
      <c r="K2291">
        <f t="shared" si="145"/>
        <v>8.5420000000012806</v>
      </c>
      <c r="L2291">
        <f t="shared" si="146"/>
        <v>0</v>
      </c>
      <c r="M2291" s="2">
        <f t="shared" si="147"/>
        <v>3.0000030038436008E-2</v>
      </c>
      <c r="N2291" s="2">
        <f t="shared" si="144"/>
        <v>1.1708230901308347E-2</v>
      </c>
    </row>
    <row r="2292" spans="1:14" x14ac:dyDescent="0.25">
      <c r="A2292" t="s">
        <v>2862</v>
      </c>
      <c r="B2292">
        <v>25640.203000000001</v>
      </c>
      <c r="K2292">
        <f t="shared" si="145"/>
        <v>8.5360000000000582</v>
      </c>
      <c r="L2292">
        <f t="shared" si="146"/>
        <v>0</v>
      </c>
      <c r="M2292" s="2">
        <f t="shared" si="147"/>
        <v>-0.15000014999841485</v>
      </c>
      <c r="N2292" s="2">
        <f t="shared" si="144"/>
        <v>-5.854115443089114E-2</v>
      </c>
    </row>
    <row r="2293" spans="1:14" x14ac:dyDescent="0.25">
      <c r="A2293" t="s">
        <v>2861</v>
      </c>
      <c r="B2293">
        <v>25648.739000000001</v>
      </c>
      <c r="K2293">
        <f t="shared" si="145"/>
        <v>8.5429999999978463</v>
      </c>
      <c r="L2293">
        <f t="shared" si="146"/>
        <v>0</v>
      </c>
      <c r="M2293" s="2">
        <f t="shared" si="147"/>
        <v>6.0000059935438339E-2</v>
      </c>
      <c r="N2293" s="2">
        <f t="shared" si="144"/>
        <v>2.3416461747416406E-2</v>
      </c>
    </row>
    <row r="2294" spans="1:14" x14ac:dyDescent="0.25">
      <c r="A2294" t="s">
        <v>2860</v>
      </c>
      <c r="B2294">
        <v>25657.281999999999</v>
      </c>
      <c r="K2294">
        <f t="shared" si="145"/>
        <v>8.544000000001688</v>
      </c>
      <c r="L2294">
        <f t="shared" si="146"/>
        <v>0</v>
      </c>
      <c r="M2294" s="2">
        <f t="shared" si="147"/>
        <v>9.0000090050719628E-2</v>
      </c>
      <c r="N2294" s="2">
        <f t="shared" si="144"/>
        <v>3.5124692678700775E-2</v>
      </c>
    </row>
    <row r="2295" spans="1:14" x14ac:dyDescent="0.25">
      <c r="A2295" t="s">
        <v>2859</v>
      </c>
      <c r="B2295">
        <v>25665.826000000001</v>
      </c>
      <c r="K2295">
        <f t="shared" si="145"/>
        <v>8.54399999999805</v>
      </c>
      <c r="L2295">
        <f t="shared" si="146"/>
        <v>0</v>
      </c>
      <c r="M2295" s="2">
        <f t="shared" si="147"/>
        <v>9.0000089941580153E-2</v>
      </c>
      <c r="N2295" s="2">
        <f t="shared" si="144"/>
        <v>3.512469263611262E-2</v>
      </c>
    </row>
    <row r="2296" spans="1:14" x14ac:dyDescent="0.25">
      <c r="A2296" t="s">
        <v>2858</v>
      </c>
      <c r="B2296">
        <v>25674.37</v>
      </c>
      <c r="K2296">
        <f t="shared" si="145"/>
        <v>8.5349999999998545</v>
      </c>
      <c r="L2296">
        <f t="shared" si="146"/>
        <v>0</v>
      </c>
      <c r="M2296" s="2">
        <f t="shared" si="147"/>
        <v>-0.18000018000455664</v>
      </c>
      <c r="N2296" s="2">
        <f t="shared" si="144"/>
        <v>-7.0249385319587354E-2</v>
      </c>
    </row>
    <row r="2297" spans="1:14" x14ac:dyDescent="0.25">
      <c r="A2297" t="s">
        <v>2857</v>
      </c>
      <c r="B2297">
        <v>25682.904999999999</v>
      </c>
      <c r="K2297">
        <f t="shared" si="145"/>
        <v>8.5430000000014843</v>
      </c>
      <c r="L2297">
        <f t="shared" si="146"/>
        <v>0</v>
      </c>
      <c r="M2297" s="2">
        <f t="shared" si="147"/>
        <v>6.0000060044577815E-2</v>
      </c>
      <c r="N2297" s="2">
        <f t="shared" si="144"/>
        <v>2.3416461790004561E-2</v>
      </c>
    </row>
    <row r="2298" spans="1:14" x14ac:dyDescent="0.25">
      <c r="A2298" t="s">
        <v>2856</v>
      </c>
      <c r="B2298">
        <v>25691.448</v>
      </c>
      <c r="K2298">
        <f t="shared" si="145"/>
        <v>8.54399999999805</v>
      </c>
      <c r="L2298">
        <f t="shared" si="146"/>
        <v>0</v>
      </c>
      <c r="M2298" s="2">
        <f t="shared" si="147"/>
        <v>9.0000089941580153E-2</v>
      </c>
      <c r="N2298" s="2">
        <f t="shared" si="144"/>
        <v>3.512469263611262E-2</v>
      </c>
    </row>
    <row r="2299" spans="1:14" x14ac:dyDescent="0.25">
      <c r="A2299" t="s">
        <v>2855</v>
      </c>
      <c r="B2299">
        <v>25699.991999999998</v>
      </c>
      <c r="K2299">
        <f t="shared" si="145"/>
        <v>8.5349999999998545</v>
      </c>
      <c r="L2299">
        <f t="shared" si="146"/>
        <v>0</v>
      </c>
      <c r="M2299" s="2">
        <f t="shared" si="147"/>
        <v>-0.18000018000455664</v>
      </c>
      <c r="N2299" s="2">
        <f t="shared" si="144"/>
        <v>-7.0249385319587354E-2</v>
      </c>
    </row>
    <row r="2300" spans="1:14" x14ac:dyDescent="0.25">
      <c r="A2300" t="s">
        <v>2854</v>
      </c>
      <c r="B2300">
        <v>25708.526999999998</v>
      </c>
      <c r="K2300">
        <f t="shared" si="145"/>
        <v>8.544000000001688</v>
      </c>
      <c r="L2300">
        <f t="shared" si="146"/>
        <v>0</v>
      </c>
      <c r="M2300" s="2">
        <f t="shared" si="147"/>
        <v>9.0000090050719628E-2</v>
      </c>
      <c r="N2300" s="2">
        <f t="shared" si="144"/>
        <v>3.5124692678700775E-2</v>
      </c>
    </row>
    <row r="2301" spans="1:14" x14ac:dyDescent="0.25">
      <c r="A2301" t="s">
        <v>2853</v>
      </c>
      <c r="B2301">
        <v>25717.071</v>
      </c>
      <c r="K2301">
        <f t="shared" si="145"/>
        <v>8.5430000000014843</v>
      </c>
      <c r="L2301">
        <f t="shared" si="146"/>
        <v>0</v>
      </c>
      <c r="M2301" s="2">
        <f t="shared" si="147"/>
        <v>6.0000060044577815E-2</v>
      </c>
      <c r="N2301" s="2">
        <f t="shared" si="144"/>
        <v>2.3416461790004561E-2</v>
      </c>
    </row>
    <row r="2302" spans="1:14" x14ac:dyDescent="0.25">
      <c r="A2302" t="s">
        <v>2852</v>
      </c>
      <c r="B2302">
        <v>25725.614000000001</v>
      </c>
      <c r="K2302">
        <f t="shared" si="145"/>
        <v>8.5449999999982538</v>
      </c>
      <c r="L2302">
        <f t="shared" si="146"/>
        <v>0</v>
      </c>
      <c r="M2302" s="2">
        <f t="shared" si="147"/>
        <v>0.12000011994772196</v>
      </c>
      <c r="N2302" s="2">
        <f t="shared" si="144"/>
        <v>4.6832923524808834E-2</v>
      </c>
    </row>
    <row r="2303" spans="1:14" x14ac:dyDescent="0.25">
      <c r="A2303" t="s">
        <v>2851</v>
      </c>
      <c r="B2303">
        <v>25734.159</v>
      </c>
      <c r="K2303">
        <f t="shared" si="145"/>
        <v>8.5360000000000582</v>
      </c>
      <c r="L2303">
        <f t="shared" si="146"/>
        <v>0</v>
      </c>
      <c r="M2303" s="2">
        <f t="shared" si="147"/>
        <v>-0.15000014999841485</v>
      </c>
      <c r="N2303" s="2">
        <f t="shared" si="144"/>
        <v>-5.854115443089114E-2</v>
      </c>
    </row>
    <row r="2304" spans="1:14" x14ac:dyDescent="0.25">
      <c r="A2304" t="s">
        <v>2850</v>
      </c>
      <c r="B2304">
        <v>25742.695</v>
      </c>
      <c r="K2304">
        <f t="shared" si="145"/>
        <v>8.5420000000012806</v>
      </c>
      <c r="L2304">
        <f t="shared" si="146"/>
        <v>0</v>
      </c>
      <c r="M2304" s="2">
        <f t="shared" si="147"/>
        <v>3.0000030038436008E-2</v>
      </c>
      <c r="N2304" s="2">
        <f t="shared" si="144"/>
        <v>1.1708230901308347E-2</v>
      </c>
    </row>
    <row r="2305" spans="1:14" x14ac:dyDescent="0.25">
      <c r="A2305" t="s">
        <v>2849</v>
      </c>
      <c r="B2305">
        <v>25751.237000000001</v>
      </c>
      <c r="K2305">
        <f t="shared" si="145"/>
        <v>8.6090000000003783</v>
      </c>
      <c r="L2305">
        <f t="shared" si="146"/>
        <v>1</v>
      </c>
      <c r="M2305" s="2">
        <f t="shared" si="147"/>
        <v>2.0400020400133791</v>
      </c>
      <c r="N2305" s="2">
        <f t="shared" si="144"/>
        <v>0.79615970027371308</v>
      </c>
    </row>
    <row r="2306" spans="1:14" x14ac:dyDescent="0.25">
      <c r="A2306" t="s">
        <v>2848</v>
      </c>
      <c r="B2306">
        <v>25759.846000000001</v>
      </c>
      <c r="K2306">
        <f t="shared" si="145"/>
        <v>8.5419999999976426</v>
      </c>
      <c r="L2306">
        <f t="shared" si="146"/>
        <v>0</v>
      </c>
      <c r="M2306" s="2">
        <f t="shared" si="147"/>
        <v>3.0000029929296533E-2</v>
      </c>
      <c r="N2306" s="2">
        <f t="shared" si="144"/>
        <v>1.1708230858697988E-2</v>
      </c>
    </row>
    <row r="2307" spans="1:14" x14ac:dyDescent="0.25">
      <c r="A2307" t="s">
        <v>2847</v>
      </c>
      <c r="B2307">
        <v>25768.387999999999</v>
      </c>
      <c r="K2307">
        <f t="shared" si="145"/>
        <v>8.5349999999998545</v>
      </c>
      <c r="L2307">
        <f t="shared" si="146"/>
        <v>0</v>
      </c>
      <c r="M2307" s="2">
        <f t="shared" si="147"/>
        <v>-0.18000018000455664</v>
      </c>
      <c r="N2307" s="2">
        <f t="shared" si="144"/>
        <v>-7.0249385319587354E-2</v>
      </c>
    </row>
    <row r="2308" spans="1:14" x14ac:dyDescent="0.25">
      <c r="A2308" t="s">
        <v>2846</v>
      </c>
      <c r="B2308">
        <v>25776.922999999999</v>
      </c>
      <c r="K2308">
        <f t="shared" si="145"/>
        <v>8.544000000001688</v>
      </c>
      <c r="L2308">
        <f t="shared" si="146"/>
        <v>0</v>
      </c>
      <c r="M2308" s="2">
        <f t="shared" si="147"/>
        <v>9.0000090050719628E-2</v>
      </c>
      <c r="N2308" s="2">
        <f t="shared" ref="N2308:N2371" si="148">((B2309-B2308)/8.541-1)*100</f>
        <v>3.5124692678700775E-2</v>
      </c>
    </row>
    <row r="2309" spans="1:14" x14ac:dyDescent="0.25">
      <c r="A2309" t="s">
        <v>2845</v>
      </c>
      <c r="B2309">
        <v>25785.467000000001</v>
      </c>
      <c r="K2309">
        <f t="shared" ref="K2309:K2372" si="149">B2310-B2309</f>
        <v>8.54399999999805</v>
      </c>
      <c r="L2309">
        <f t="shared" ref="L2309:L2372" si="150">IF(K2309&gt;8.55,1,0 )</f>
        <v>0</v>
      </c>
      <c r="M2309" s="2">
        <f t="shared" ref="M2309:M2372" si="151">(B2310-B2309-8.541)/0.0333333</f>
        <v>9.0000089941580153E-2</v>
      </c>
      <c r="N2309" s="2">
        <f t="shared" si="148"/>
        <v>3.512469263611262E-2</v>
      </c>
    </row>
    <row r="2310" spans="1:14" x14ac:dyDescent="0.25">
      <c r="A2310" t="s">
        <v>2844</v>
      </c>
      <c r="B2310">
        <v>25794.010999999999</v>
      </c>
      <c r="K2310">
        <f t="shared" si="149"/>
        <v>8.544000000001688</v>
      </c>
      <c r="L2310">
        <f t="shared" si="150"/>
        <v>0</v>
      </c>
      <c r="M2310" s="2">
        <f t="shared" si="151"/>
        <v>9.0000090050719628E-2</v>
      </c>
      <c r="N2310" s="2">
        <f t="shared" si="148"/>
        <v>3.5124692678700775E-2</v>
      </c>
    </row>
    <row r="2311" spans="1:14" x14ac:dyDescent="0.25">
      <c r="A2311" t="s">
        <v>2843</v>
      </c>
      <c r="B2311">
        <v>25802.555</v>
      </c>
      <c r="K2311">
        <f t="shared" si="149"/>
        <v>8.5339999999996508</v>
      </c>
      <c r="L2311">
        <f t="shared" si="150"/>
        <v>0</v>
      </c>
      <c r="M2311" s="2">
        <f t="shared" si="151"/>
        <v>-0.21000021001069846</v>
      </c>
      <c r="N2311" s="2">
        <f t="shared" si="148"/>
        <v>-8.1957616208283568E-2</v>
      </c>
    </row>
    <row r="2312" spans="1:14" x14ac:dyDescent="0.25">
      <c r="A2312" t="s">
        <v>2842</v>
      </c>
      <c r="B2312">
        <v>25811.089</v>
      </c>
      <c r="K2312">
        <f t="shared" si="149"/>
        <v>8.544000000001688</v>
      </c>
      <c r="L2312">
        <f t="shared" si="150"/>
        <v>0</v>
      </c>
      <c r="M2312" s="2">
        <f t="shared" si="151"/>
        <v>9.0000090050719628E-2</v>
      </c>
      <c r="N2312" s="2">
        <f t="shared" si="148"/>
        <v>3.5124692678700775E-2</v>
      </c>
    </row>
    <row r="2313" spans="1:14" x14ac:dyDescent="0.25">
      <c r="A2313" t="s">
        <v>2841</v>
      </c>
      <c r="B2313">
        <v>25819.633000000002</v>
      </c>
      <c r="K2313">
        <f t="shared" si="149"/>
        <v>8.54399999999805</v>
      </c>
      <c r="L2313">
        <f t="shared" si="150"/>
        <v>0</v>
      </c>
      <c r="M2313" s="2">
        <f t="shared" si="151"/>
        <v>9.0000089941580153E-2</v>
      </c>
      <c r="N2313" s="2">
        <f t="shared" si="148"/>
        <v>3.512469263611262E-2</v>
      </c>
    </row>
    <row r="2314" spans="1:14" x14ac:dyDescent="0.25">
      <c r="A2314" t="s">
        <v>2840</v>
      </c>
      <c r="B2314">
        <v>25828.177</v>
      </c>
      <c r="K2314">
        <f t="shared" si="149"/>
        <v>8.5349999999998545</v>
      </c>
      <c r="L2314">
        <f t="shared" si="150"/>
        <v>0</v>
      </c>
      <c r="M2314" s="2">
        <f t="shared" si="151"/>
        <v>-0.18000018000455664</v>
      </c>
      <c r="N2314" s="2">
        <f t="shared" si="148"/>
        <v>-7.0249385319587354E-2</v>
      </c>
    </row>
    <row r="2315" spans="1:14" x14ac:dyDescent="0.25">
      <c r="A2315" t="s">
        <v>2839</v>
      </c>
      <c r="B2315">
        <v>25836.712</v>
      </c>
      <c r="K2315">
        <f t="shared" si="149"/>
        <v>8.544000000001688</v>
      </c>
      <c r="L2315">
        <f t="shared" si="150"/>
        <v>0</v>
      </c>
      <c r="M2315" s="2">
        <f t="shared" si="151"/>
        <v>9.0000090050719628E-2</v>
      </c>
      <c r="N2315" s="2">
        <f t="shared" si="148"/>
        <v>3.5124692678700775E-2</v>
      </c>
    </row>
    <row r="2316" spans="1:14" x14ac:dyDescent="0.25">
      <c r="A2316" t="s">
        <v>2838</v>
      </c>
      <c r="B2316">
        <v>25845.256000000001</v>
      </c>
      <c r="K2316">
        <f t="shared" si="149"/>
        <v>8.5429999999978463</v>
      </c>
      <c r="L2316">
        <f t="shared" si="150"/>
        <v>0</v>
      </c>
      <c r="M2316" s="2">
        <f t="shared" si="151"/>
        <v>6.0000059935438339E-2</v>
      </c>
      <c r="N2316" s="2">
        <f t="shared" si="148"/>
        <v>2.3416461747416406E-2</v>
      </c>
    </row>
    <row r="2317" spans="1:14" x14ac:dyDescent="0.25">
      <c r="A2317" t="s">
        <v>2837</v>
      </c>
      <c r="B2317">
        <v>25853.798999999999</v>
      </c>
      <c r="K2317">
        <f t="shared" si="149"/>
        <v>8.544000000001688</v>
      </c>
      <c r="L2317">
        <f t="shared" si="150"/>
        <v>0</v>
      </c>
      <c r="M2317" s="2">
        <f t="shared" si="151"/>
        <v>9.0000090050719628E-2</v>
      </c>
      <c r="N2317" s="2">
        <f t="shared" si="148"/>
        <v>3.5124692678700775E-2</v>
      </c>
    </row>
    <row r="2318" spans="1:14" x14ac:dyDescent="0.25">
      <c r="A2318" t="s">
        <v>2836</v>
      </c>
      <c r="B2318">
        <v>25862.343000000001</v>
      </c>
      <c r="K2318">
        <f t="shared" si="149"/>
        <v>8.5349999999998545</v>
      </c>
      <c r="L2318">
        <f t="shared" si="150"/>
        <v>0</v>
      </c>
      <c r="M2318" s="2">
        <f t="shared" si="151"/>
        <v>-0.18000018000455664</v>
      </c>
      <c r="N2318" s="2">
        <f t="shared" si="148"/>
        <v>-7.0249385319587354E-2</v>
      </c>
    </row>
    <row r="2319" spans="1:14" x14ac:dyDescent="0.25">
      <c r="A2319" t="s">
        <v>2835</v>
      </c>
      <c r="B2319">
        <v>25870.878000000001</v>
      </c>
      <c r="K2319">
        <f t="shared" si="149"/>
        <v>8.54399999999805</v>
      </c>
      <c r="L2319">
        <f t="shared" si="150"/>
        <v>0</v>
      </c>
      <c r="M2319" s="2">
        <f t="shared" si="151"/>
        <v>9.0000089941580153E-2</v>
      </c>
      <c r="N2319" s="2">
        <f t="shared" si="148"/>
        <v>3.512469263611262E-2</v>
      </c>
    </row>
    <row r="2320" spans="1:14" x14ac:dyDescent="0.25">
      <c r="A2320" t="s">
        <v>2834</v>
      </c>
      <c r="B2320">
        <v>25879.421999999999</v>
      </c>
      <c r="K2320">
        <f t="shared" si="149"/>
        <v>8.5430000000014843</v>
      </c>
      <c r="L2320">
        <f t="shared" si="150"/>
        <v>0</v>
      </c>
      <c r="M2320" s="2">
        <f t="shared" si="151"/>
        <v>6.0000060044577815E-2</v>
      </c>
      <c r="N2320" s="2">
        <f t="shared" si="148"/>
        <v>2.3416461790004561E-2</v>
      </c>
    </row>
    <row r="2321" spans="1:14" x14ac:dyDescent="0.25">
      <c r="A2321" t="s">
        <v>2833</v>
      </c>
      <c r="B2321">
        <v>25887.965</v>
      </c>
      <c r="K2321">
        <f t="shared" si="149"/>
        <v>8.5360000000000582</v>
      </c>
      <c r="L2321">
        <f t="shared" si="150"/>
        <v>0</v>
      </c>
      <c r="M2321" s="2">
        <f t="shared" si="151"/>
        <v>-0.15000014999841485</v>
      </c>
      <c r="N2321" s="2">
        <f t="shared" si="148"/>
        <v>-5.854115443089114E-2</v>
      </c>
    </row>
    <row r="2322" spans="1:14" x14ac:dyDescent="0.25">
      <c r="A2322" t="s">
        <v>2832</v>
      </c>
      <c r="B2322">
        <v>25896.501</v>
      </c>
      <c r="K2322">
        <f t="shared" si="149"/>
        <v>8.5430000000014843</v>
      </c>
      <c r="L2322">
        <f t="shared" si="150"/>
        <v>0</v>
      </c>
      <c r="M2322" s="2">
        <f t="shared" si="151"/>
        <v>6.0000060044577815E-2</v>
      </c>
      <c r="N2322" s="2">
        <f t="shared" si="148"/>
        <v>2.3416461790004561E-2</v>
      </c>
    </row>
    <row r="2323" spans="1:14" x14ac:dyDescent="0.25">
      <c r="A2323" t="s">
        <v>2831</v>
      </c>
      <c r="B2323">
        <v>25905.044000000002</v>
      </c>
      <c r="K2323">
        <f t="shared" si="149"/>
        <v>8.54399999999805</v>
      </c>
      <c r="L2323">
        <f t="shared" si="150"/>
        <v>0</v>
      </c>
      <c r="M2323" s="2">
        <f t="shared" si="151"/>
        <v>9.0000089941580153E-2</v>
      </c>
      <c r="N2323" s="2">
        <f t="shared" si="148"/>
        <v>3.512469263611262E-2</v>
      </c>
    </row>
    <row r="2324" spans="1:14" x14ac:dyDescent="0.25">
      <c r="A2324" t="s">
        <v>2830</v>
      </c>
      <c r="B2324">
        <v>25913.588</v>
      </c>
      <c r="K2324">
        <f t="shared" si="149"/>
        <v>8.5430000000014843</v>
      </c>
      <c r="L2324">
        <f t="shared" si="150"/>
        <v>0</v>
      </c>
      <c r="M2324" s="2">
        <f t="shared" si="151"/>
        <v>6.0000060044577815E-2</v>
      </c>
      <c r="N2324" s="2">
        <f t="shared" si="148"/>
        <v>2.3416461790004561E-2</v>
      </c>
    </row>
    <row r="2325" spans="1:14" x14ac:dyDescent="0.25">
      <c r="A2325" t="s">
        <v>2829</v>
      </c>
      <c r="B2325">
        <v>25922.131000000001</v>
      </c>
      <c r="K2325">
        <f t="shared" si="149"/>
        <v>8.5349999999998545</v>
      </c>
      <c r="L2325">
        <f t="shared" si="150"/>
        <v>0</v>
      </c>
      <c r="M2325" s="2">
        <f t="shared" si="151"/>
        <v>-0.18000018000455664</v>
      </c>
      <c r="N2325" s="2">
        <f t="shared" si="148"/>
        <v>-7.0249385319587354E-2</v>
      </c>
    </row>
    <row r="2326" spans="1:14" x14ac:dyDescent="0.25">
      <c r="A2326" t="s">
        <v>2828</v>
      </c>
      <c r="B2326">
        <v>25930.666000000001</v>
      </c>
      <c r="K2326">
        <f t="shared" si="149"/>
        <v>8.54399999999805</v>
      </c>
      <c r="L2326">
        <f t="shared" si="150"/>
        <v>0</v>
      </c>
      <c r="M2326" s="2">
        <f t="shared" si="151"/>
        <v>9.0000089941580153E-2</v>
      </c>
      <c r="N2326" s="2">
        <f t="shared" si="148"/>
        <v>3.512469263611262E-2</v>
      </c>
    </row>
    <row r="2327" spans="1:14" x14ac:dyDescent="0.25">
      <c r="A2327" t="s">
        <v>2827</v>
      </c>
      <c r="B2327">
        <v>25939.21</v>
      </c>
      <c r="K2327">
        <f t="shared" si="149"/>
        <v>8.544000000001688</v>
      </c>
      <c r="L2327">
        <f t="shared" si="150"/>
        <v>0</v>
      </c>
      <c r="M2327" s="2">
        <f t="shared" si="151"/>
        <v>9.0000090050719628E-2</v>
      </c>
      <c r="N2327" s="2">
        <f t="shared" si="148"/>
        <v>3.5124692678700775E-2</v>
      </c>
    </row>
    <row r="2328" spans="1:14" x14ac:dyDescent="0.25">
      <c r="A2328" t="s">
        <v>2826</v>
      </c>
      <c r="B2328">
        <v>25947.754000000001</v>
      </c>
      <c r="K2328">
        <f t="shared" si="149"/>
        <v>8.6389999999992142</v>
      </c>
      <c r="L2328">
        <f t="shared" si="150"/>
        <v>1</v>
      </c>
      <c r="M2328" s="2">
        <f t="shared" si="151"/>
        <v>2.9400029399793546</v>
      </c>
      <c r="N2328" s="2">
        <f t="shared" si="148"/>
        <v>1.1474066268494676</v>
      </c>
    </row>
    <row r="2329" spans="1:14" x14ac:dyDescent="0.25">
      <c r="A2329" t="s">
        <v>2825</v>
      </c>
      <c r="B2329">
        <v>25956.393</v>
      </c>
      <c r="K2329">
        <f t="shared" si="149"/>
        <v>8.6080000000001746</v>
      </c>
      <c r="L2329">
        <f t="shared" si="150"/>
        <v>1</v>
      </c>
      <c r="M2329" s="2">
        <f t="shared" si="151"/>
        <v>2.0100020100072373</v>
      </c>
      <c r="N2329" s="2">
        <f t="shared" si="148"/>
        <v>0.78445146938501686</v>
      </c>
    </row>
    <row r="2330" spans="1:14" x14ac:dyDescent="0.25">
      <c r="A2330" t="s">
        <v>2824</v>
      </c>
      <c r="B2330">
        <v>25965.001</v>
      </c>
      <c r="K2330">
        <f t="shared" si="149"/>
        <v>8.5430000000014843</v>
      </c>
      <c r="L2330">
        <f t="shared" si="150"/>
        <v>0</v>
      </c>
      <c r="M2330" s="2">
        <f t="shared" si="151"/>
        <v>6.0000060044577815E-2</v>
      </c>
      <c r="N2330" s="2">
        <f t="shared" si="148"/>
        <v>2.3416461790004561E-2</v>
      </c>
    </row>
    <row r="2331" spans="1:14" x14ac:dyDescent="0.25">
      <c r="A2331" t="s">
        <v>2823</v>
      </c>
      <c r="B2331">
        <v>25973.544000000002</v>
      </c>
      <c r="K2331">
        <f t="shared" si="149"/>
        <v>8.5360000000000582</v>
      </c>
      <c r="L2331">
        <f t="shared" si="150"/>
        <v>0</v>
      </c>
      <c r="M2331" s="2">
        <f t="shared" si="151"/>
        <v>-0.15000014999841485</v>
      </c>
      <c r="N2331" s="2">
        <f t="shared" si="148"/>
        <v>-5.854115443089114E-2</v>
      </c>
    </row>
    <row r="2332" spans="1:14" x14ac:dyDescent="0.25">
      <c r="A2332" t="s">
        <v>2822</v>
      </c>
      <c r="B2332">
        <v>25982.080000000002</v>
      </c>
      <c r="K2332">
        <f t="shared" si="149"/>
        <v>8.5429999999978463</v>
      </c>
      <c r="L2332">
        <f t="shared" si="150"/>
        <v>0</v>
      </c>
      <c r="M2332" s="2">
        <f t="shared" si="151"/>
        <v>6.0000059935438339E-2</v>
      </c>
      <c r="N2332" s="2">
        <f t="shared" si="148"/>
        <v>2.3416461747416406E-2</v>
      </c>
    </row>
    <row r="2333" spans="1:14" x14ac:dyDescent="0.25">
      <c r="A2333" t="s">
        <v>2821</v>
      </c>
      <c r="B2333">
        <v>25990.623</v>
      </c>
      <c r="K2333">
        <f t="shared" si="149"/>
        <v>8.544000000001688</v>
      </c>
      <c r="L2333">
        <f t="shared" si="150"/>
        <v>0</v>
      </c>
      <c r="M2333" s="2">
        <f t="shared" si="151"/>
        <v>9.0000090050719628E-2</v>
      </c>
      <c r="N2333" s="2">
        <f t="shared" si="148"/>
        <v>3.5124692678700775E-2</v>
      </c>
    </row>
    <row r="2334" spans="1:14" x14ac:dyDescent="0.25">
      <c r="A2334" t="s">
        <v>2820</v>
      </c>
      <c r="B2334">
        <v>25999.167000000001</v>
      </c>
      <c r="K2334">
        <f t="shared" si="149"/>
        <v>8.5429999999978463</v>
      </c>
      <c r="L2334">
        <f t="shared" si="150"/>
        <v>0</v>
      </c>
      <c r="M2334" s="2">
        <f t="shared" si="151"/>
        <v>6.0000059935438339E-2</v>
      </c>
      <c r="N2334" s="2">
        <f t="shared" si="148"/>
        <v>2.3416461747416406E-2</v>
      </c>
    </row>
    <row r="2335" spans="1:14" x14ac:dyDescent="0.25">
      <c r="A2335" t="s">
        <v>2819</v>
      </c>
      <c r="B2335">
        <v>26007.71</v>
      </c>
      <c r="K2335">
        <f t="shared" si="149"/>
        <v>8.5360000000000582</v>
      </c>
      <c r="L2335">
        <f t="shared" si="150"/>
        <v>0</v>
      </c>
      <c r="M2335" s="2">
        <f t="shared" si="151"/>
        <v>-0.15000014999841485</v>
      </c>
      <c r="N2335" s="2">
        <f t="shared" si="148"/>
        <v>-5.854115443089114E-2</v>
      </c>
    </row>
    <row r="2336" spans="1:14" x14ac:dyDescent="0.25">
      <c r="A2336" t="s">
        <v>2818</v>
      </c>
      <c r="B2336">
        <v>26016.245999999999</v>
      </c>
      <c r="K2336">
        <f t="shared" si="149"/>
        <v>8.5430000000014843</v>
      </c>
      <c r="L2336">
        <f t="shared" si="150"/>
        <v>0</v>
      </c>
      <c r="M2336" s="2">
        <f t="shared" si="151"/>
        <v>6.0000060044577815E-2</v>
      </c>
      <c r="N2336" s="2">
        <f t="shared" si="148"/>
        <v>2.3416461790004561E-2</v>
      </c>
    </row>
    <row r="2337" spans="1:14" x14ac:dyDescent="0.25">
      <c r="A2337" t="s">
        <v>2817</v>
      </c>
      <c r="B2337">
        <v>26024.789000000001</v>
      </c>
      <c r="K2337">
        <f t="shared" si="149"/>
        <v>8.5449999999982538</v>
      </c>
      <c r="L2337">
        <f t="shared" si="150"/>
        <v>0</v>
      </c>
      <c r="M2337" s="2">
        <f t="shared" si="151"/>
        <v>0.12000011994772196</v>
      </c>
      <c r="N2337" s="2">
        <f t="shared" si="148"/>
        <v>4.6832923524808834E-2</v>
      </c>
    </row>
    <row r="2338" spans="1:14" x14ac:dyDescent="0.25">
      <c r="A2338" t="s">
        <v>2816</v>
      </c>
      <c r="B2338">
        <v>26033.333999999999</v>
      </c>
      <c r="K2338">
        <f t="shared" si="149"/>
        <v>8.5339999999996508</v>
      </c>
      <c r="L2338">
        <f t="shared" si="150"/>
        <v>0</v>
      </c>
      <c r="M2338" s="2">
        <f t="shared" si="151"/>
        <v>-0.21000021001069846</v>
      </c>
      <c r="N2338" s="2">
        <f t="shared" si="148"/>
        <v>-8.1957616208283568E-2</v>
      </c>
    </row>
    <row r="2339" spans="1:14" x14ac:dyDescent="0.25">
      <c r="A2339" t="s">
        <v>2815</v>
      </c>
      <c r="B2339">
        <v>26041.867999999999</v>
      </c>
      <c r="K2339">
        <f t="shared" si="149"/>
        <v>8.544000000001688</v>
      </c>
      <c r="L2339">
        <f t="shared" si="150"/>
        <v>0</v>
      </c>
      <c r="M2339" s="2">
        <f t="shared" si="151"/>
        <v>9.0000090050719628E-2</v>
      </c>
      <c r="N2339" s="2">
        <f t="shared" si="148"/>
        <v>3.5124692678700775E-2</v>
      </c>
    </row>
    <row r="2340" spans="1:14" x14ac:dyDescent="0.25">
      <c r="A2340" t="s">
        <v>2814</v>
      </c>
      <c r="B2340">
        <v>26050.412</v>
      </c>
      <c r="K2340">
        <f t="shared" si="149"/>
        <v>8.5459999999984575</v>
      </c>
      <c r="L2340">
        <f t="shared" si="150"/>
        <v>0</v>
      </c>
      <c r="M2340" s="2">
        <f t="shared" si="151"/>
        <v>0.15000014995386377</v>
      </c>
      <c r="N2340" s="2">
        <f t="shared" si="148"/>
        <v>5.8541154413505048E-2</v>
      </c>
    </row>
    <row r="2341" spans="1:14" x14ac:dyDescent="0.25">
      <c r="A2341" t="s">
        <v>2813</v>
      </c>
      <c r="B2341">
        <v>26058.957999999999</v>
      </c>
      <c r="K2341">
        <f t="shared" si="149"/>
        <v>8.5410000000010768</v>
      </c>
      <c r="L2341">
        <f t="shared" si="150"/>
        <v>0</v>
      </c>
      <c r="M2341" s="2">
        <f t="shared" si="151"/>
        <v>3.2294199634496185E-11</v>
      </c>
      <c r="N2341" s="2">
        <f t="shared" si="148"/>
        <v>1.2612133559741778E-11</v>
      </c>
    </row>
    <row r="2342" spans="1:14" x14ac:dyDescent="0.25">
      <c r="A2342" t="s">
        <v>2812</v>
      </c>
      <c r="B2342">
        <v>26067.499</v>
      </c>
      <c r="K2342">
        <f t="shared" si="149"/>
        <v>8.5349999999998545</v>
      </c>
      <c r="L2342">
        <f t="shared" si="150"/>
        <v>0</v>
      </c>
      <c r="M2342" s="2">
        <f t="shared" si="151"/>
        <v>-0.18000018000455664</v>
      </c>
      <c r="N2342" s="2">
        <f t="shared" si="148"/>
        <v>-7.0249385319587354E-2</v>
      </c>
    </row>
    <row r="2343" spans="1:14" x14ac:dyDescent="0.25">
      <c r="A2343" t="s">
        <v>2811</v>
      </c>
      <c r="B2343">
        <v>26076.034</v>
      </c>
      <c r="K2343">
        <f t="shared" si="149"/>
        <v>8.544000000001688</v>
      </c>
      <c r="L2343">
        <f t="shared" si="150"/>
        <v>0</v>
      </c>
      <c r="M2343" s="2">
        <f t="shared" si="151"/>
        <v>9.0000090050719628E-2</v>
      </c>
      <c r="N2343" s="2">
        <f t="shared" si="148"/>
        <v>3.5124692678700775E-2</v>
      </c>
    </row>
    <row r="2344" spans="1:14" x14ac:dyDescent="0.25">
      <c r="A2344" t="s">
        <v>2810</v>
      </c>
      <c r="B2344">
        <v>26084.578000000001</v>
      </c>
      <c r="K2344">
        <f t="shared" si="149"/>
        <v>8.54399999999805</v>
      </c>
      <c r="L2344">
        <f t="shared" si="150"/>
        <v>0</v>
      </c>
      <c r="M2344" s="2">
        <f t="shared" si="151"/>
        <v>9.0000089941580153E-2</v>
      </c>
      <c r="N2344" s="2">
        <f t="shared" si="148"/>
        <v>3.512469263611262E-2</v>
      </c>
    </row>
    <row r="2345" spans="1:14" x14ac:dyDescent="0.25">
      <c r="A2345" t="s">
        <v>2809</v>
      </c>
      <c r="B2345">
        <v>26093.121999999999</v>
      </c>
      <c r="K2345">
        <f t="shared" si="149"/>
        <v>8.6389999999992142</v>
      </c>
      <c r="L2345">
        <f t="shared" si="150"/>
        <v>1</v>
      </c>
      <c r="M2345" s="2">
        <f t="shared" si="151"/>
        <v>2.9400029399793546</v>
      </c>
      <c r="N2345" s="2">
        <f t="shared" si="148"/>
        <v>1.1474066268494676</v>
      </c>
    </row>
    <row r="2346" spans="1:14" x14ac:dyDescent="0.25">
      <c r="A2346" t="s">
        <v>2808</v>
      </c>
      <c r="B2346">
        <v>26101.760999999999</v>
      </c>
      <c r="K2346">
        <f t="shared" si="149"/>
        <v>8.5430000000014843</v>
      </c>
      <c r="L2346">
        <f t="shared" si="150"/>
        <v>0</v>
      </c>
      <c r="M2346" s="2">
        <f t="shared" si="151"/>
        <v>6.0000060044577815E-2</v>
      </c>
      <c r="N2346" s="2">
        <f t="shared" si="148"/>
        <v>2.3416461790004561E-2</v>
      </c>
    </row>
    <row r="2347" spans="1:14" x14ac:dyDescent="0.25">
      <c r="A2347" t="s">
        <v>2807</v>
      </c>
      <c r="B2347">
        <v>26110.304</v>
      </c>
      <c r="K2347">
        <f t="shared" si="149"/>
        <v>8.5679999999993015</v>
      </c>
      <c r="L2347">
        <f t="shared" si="150"/>
        <v>1</v>
      </c>
      <c r="M2347" s="2">
        <f t="shared" si="151"/>
        <v>0.81000080997984403</v>
      </c>
      <c r="N2347" s="2">
        <f t="shared" si="148"/>
        <v>0.31612223392227801</v>
      </c>
    </row>
    <row r="2348" spans="1:14" x14ac:dyDescent="0.25">
      <c r="A2348" t="s">
        <v>2806</v>
      </c>
      <c r="B2348">
        <v>26118.871999999999</v>
      </c>
      <c r="K2348">
        <f t="shared" si="149"/>
        <v>8.5430000000014843</v>
      </c>
      <c r="L2348">
        <f t="shared" si="150"/>
        <v>0</v>
      </c>
      <c r="M2348" s="2">
        <f t="shared" si="151"/>
        <v>6.0000060044577815E-2</v>
      </c>
      <c r="N2348" s="2">
        <f t="shared" si="148"/>
        <v>2.3416461790004561E-2</v>
      </c>
    </row>
    <row r="2349" spans="1:14" x14ac:dyDescent="0.25">
      <c r="A2349" t="s">
        <v>2805</v>
      </c>
      <c r="B2349">
        <v>26127.415000000001</v>
      </c>
      <c r="K2349">
        <f t="shared" si="149"/>
        <v>8.54399999999805</v>
      </c>
      <c r="L2349">
        <f t="shared" si="150"/>
        <v>0</v>
      </c>
      <c r="M2349" s="2">
        <f t="shared" si="151"/>
        <v>9.0000089941580153E-2</v>
      </c>
      <c r="N2349" s="2">
        <f t="shared" si="148"/>
        <v>3.512469263611262E-2</v>
      </c>
    </row>
    <row r="2350" spans="1:14" x14ac:dyDescent="0.25">
      <c r="A2350" t="s">
        <v>2804</v>
      </c>
      <c r="B2350">
        <v>26135.958999999999</v>
      </c>
      <c r="K2350">
        <f t="shared" si="149"/>
        <v>8.5430000000014843</v>
      </c>
      <c r="L2350">
        <f t="shared" si="150"/>
        <v>0</v>
      </c>
      <c r="M2350" s="2">
        <f t="shared" si="151"/>
        <v>6.0000060044577815E-2</v>
      </c>
      <c r="N2350" s="2">
        <f t="shared" si="148"/>
        <v>2.3416461790004561E-2</v>
      </c>
    </row>
    <row r="2351" spans="1:14" x14ac:dyDescent="0.25">
      <c r="A2351" t="s">
        <v>2803</v>
      </c>
      <c r="B2351">
        <v>26144.502</v>
      </c>
      <c r="K2351">
        <f t="shared" si="149"/>
        <v>8.5360000000000582</v>
      </c>
      <c r="L2351">
        <f t="shared" si="150"/>
        <v>0</v>
      </c>
      <c r="M2351" s="2">
        <f t="shared" si="151"/>
        <v>-0.15000014999841485</v>
      </c>
      <c r="N2351" s="2">
        <f t="shared" si="148"/>
        <v>-5.854115443089114E-2</v>
      </c>
    </row>
    <row r="2352" spans="1:14" x14ac:dyDescent="0.25">
      <c r="A2352" t="s">
        <v>2802</v>
      </c>
      <c r="B2352">
        <v>26153.038</v>
      </c>
      <c r="K2352">
        <f t="shared" si="149"/>
        <v>8.7119999999995343</v>
      </c>
      <c r="L2352">
        <f t="shared" si="150"/>
        <v>1</v>
      </c>
      <c r="M2352" s="2">
        <f t="shared" si="151"/>
        <v>5.1300051299911482</v>
      </c>
      <c r="N2352" s="2">
        <f t="shared" si="148"/>
        <v>2.0021074815540718</v>
      </c>
    </row>
    <row r="2353" spans="1:14" x14ac:dyDescent="0.25">
      <c r="A2353" t="s">
        <v>2801</v>
      </c>
      <c r="B2353">
        <v>26161.75</v>
      </c>
      <c r="K2353">
        <f t="shared" si="149"/>
        <v>8.5430000000014843</v>
      </c>
      <c r="L2353">
        <f t="shared" si="150"/>
        <v>0</v>
      </c>
      <c r="M2353" s="2">
        <f t="shared" si="151"/>
        <v>6.0000060044577815E-2</v>
      </c>
      <c r="N2353" s="2">
        <f t="shared" si="148"/>
        <v>2.3416461790004561E-2</v>
      </c>
    </row>
    <row r="2354" spans="1:14" x14ac:dyDescent="0.25">
      <c r="A2354" t="s">
        <v>2800</v>
      </c>
      <c r="B2354">
        <v>26170.293000000001</v>
      </c>
      <c r="K2354">
        <f t="shared" si="149"/>
        <v>8.5349999999998545</v>
      </c>
      <c r="L2354">
        <f t="shared" si="150"/>
        <v>0</v>
      </c>
      <c r="M2354" s="2">
        <f t="shared" si="151"/>
        <v>-0.18000018000455664</v>
      </c>
      <c r="N2354" s="2">
        <f t="shared" si="148"/>
        <v>-7.0249385319587354E-2</v>
      </c>
    </row>
    <row r="2355" spans="1:14" x14ac:dyDescent="0.25">
      <c r="A2355" t="s">
        <v>2799</v>
      </c>
      <c r="B2355">
        <v>26178.828000000001</v>
      </c>
      <c r="K2355">
        <f t="shared" si="149"/>
        <v>8.54399999999805</v>
      </c>
      <c r="L2355">
        <f t="shared" si="150"/>
        <v>0</v>
      </c>
      <c r="M2355" s="2">
        <f t="shared" si="151"/>
        <v>9.0000089941580153E-2</v>
      </c>
      <c r="N2355" s="2">
        <f t="shared" si="148"/>
        <v>3.512469263611262E-2</v>
      </c>
    </row>
    <row r="2356" spans="1:14" x14ac:dyDescent="0.25">
      <c r="A2356" t="s">
        <v>2798</v>
      </c>
      <c r="B2356">
        <v>26187.371999999999</v>
      </c>
      <c r="K2356">
        <f t="shared" si="149"/>
        <v>8.544000000001688</v>
      </c>
      <c r="L2356">
        <f t="shared" si="150"/>
        <v>0</v>
      </c>
      <c r="M2356" s="2">
        <f t="shared" si="151"/>
        <v>9.0000090050719628E-2</v>
      </c>
      <c r="N2356" s="2">
        <f t="shared" si="148"/>
        <v>3.5124692678700775E-2</v>
      </c>
    </row>
    <row r="2357" spans="1:14" x14ac:dyDescent="0.25">
      <c r="A2357" t="s">
        <v>2797</v>
      </c>
      <c r="B2357">
        <v>26195.916000000001</v>
      </c>
      <c r="K2357">
        <f t="shared" si="149"/>
        <v>8.5349999999998545</v>
      </c>
      <c r="L2357">
        <f t="shared" si="150"/>
        <v>0</v>
      </c>
      <c r="M2357" s="2">
        <f t="shared" si="151"/>
        <v>-0.18000018000455664</v>
      </c>
      <c r="N2357" s="2">
        <f t="shared" si="148"/>
        <v>-7.0249385319587354E-2</v>
      </c>
    </row>
    <row r="2358" spans="1:14" x14ac:dyDescent="0.25">
      <c r="A2358" t="s">
        <v>2796</v>
      </c>
      <c r="B2358">
        <v>26204.451000000001</v>
      </c>
      <c r="K2358">
        <f t="shared" si="149"/>
        <v>8.5429999999978463</v>
      </c>
      <c r="L2358">
        <f t="shared" si="150"/>
        <v>0</v>
      </c>
      <c r="M2358" s="2">
        <f t="shared" si="151"/>
        <v>6.0000059935438339E-2</v>
      </c>
      <c r="N2358" s="2">
        <f t="shared" si="148"/>
        <v>2.3416461747416406E-2</v>
      </c>
    </row>
    <row r="2359" spans="1:14" x14ac:dyDescent="0.25">
      <c r="A2359" t="s">
        <v>2795</v>
      </c>
      <c r="B2359">
        <v>26212.993999999999</v>
      </c>
      <c r="K2359">
        <f t="shared" si="149"/>
        <v>8.680000000000291</v>
      </c>
      <c r="L2359">
        <f t="shared" si="150"/>
        <v>1</v>
      </c>
      <c r="M2359" s="2">
        <f t="shared" si="151"/>
        <v>4.1700041700128896</v>
      </c>
      <c r="N2359" s="2">
        <f t="shared" si="148"/>
        <v>1.6274440932009249</v>
      </c>
    </row>
    <row r="2360" spans="1:14" x14ac:dyDescent="0.25">
      <c r="A2360" t="s">
        <v>2794</v>
      </c>
      <c r="B2360">
        <v>26221.673999999999</v>
      </c>
      <c r="K2360">
        <f t="shared" si="149"/>
        <v>8.5360000000000582</v>
      </c>
      <c r="L2360">
        <f t="shared" si="150"/>
        <v>0</v>
      </c>
      <c r="M2360" s="2">
        <f t="shared" si="151"/>
        <v>-0.15000014999841485</v>
      </c>
      <c r="N2360" s="2">
        <f t="shared" si="148"/>
        <v>-5.854115443089114E-2</v>
      </c>
    </row>
    <row r="2361" spans="1:14" x14ac:dyDescent="0.25">
      <c r="A2361" t="s">
        <v>2793</v>
      </c>
      <c r="B2361">
        <v>26230.21</v>
      </c>
      <c r="K2361">
        <f t="shared" si="149"/>
        <v>8.5430000000014843</v>
      </c>
      <c r="L2361">
        <f t="shared" si="150"/>
        <v>0</v>
      </c>
      <c r="M2361" s="2">
        <f t="shared" si="151"/>
        <v>6.0000060044577815E-2</v>
      </c>
      <c r="N2361" s="2">
        <f t="shared" si="148"/>
        <v>2.3416461790004561E-2</v>
      </c>
    </row>
    <row r="2362" spans="1:14" x14ac:dyDescent="0.25">
      <c r="A2362" t="s">
        <v>2792</v>
      </c>
      <c r="B2362">
        <v>26238.753000000001</v>
      </c>
      <c r="K2362">
        <f t="shared" si="149"/>
        <v>8.54399999999805</v>
      </c>
      <c r="L2362">
        <f t="shared" si="150"/>
        <v>0</v>
      </c>
      <c r="M2362" s="2">
        <f t="shared" si="151"/>
        <v>9.0000089941580153E-2</v>
      </c>
      <c r="N2362" s="2">
        <f t="shared" si="148"/>
        <v>3.512469263611262E-2</v>
      </c>
    </row>
    <row r="2363" spans="1:14" x14ac:dyDescent="0.25">
      <c r="A2363" t="s">
        <v>2791</v>
      </c>
      <c r="B2363">
        <v>26247.296999999999</v>
      </c>
      <c r="K2363">
        <f t="shared" si="149"/>
        <v>8.5349999999998545</v>
      </c>
      <c r="L2363">
        <f t="shared" si="150"/>
        <v>0</v>
      </c>
      <c r="M2363" s="2">
        <f t="shared" si="151"/>
        <v>-0.18000018000455664</v>
      </c>
      <c r="N2363" s="2">
        <f t="shared" si="148"/>
        <v>-7.0249385319587354E-2</v>
      </c>
    </row>
    <row r="2364" spans="1:14" x14ac:dyDescent="0.25">
      <c r="A2364" t="s">
        <v>2790</v>
      </c>
      <c r="B2364">
        <v>26255.831999999999</v>
      </c>
      <c r="K2364">
        <f t="shared" si="149"/>
        <v>8.5430000000014843</v>
      </c>
      <c r="L2364">
        <f t="shared" si="150"/>
        <v>0</v>
      </c>
      <c r="M2364" s="2">
        <f t="shared" si="151"/>
        <v>6.0000060044577815E-2</v>
      </c>
      <c r="N2364" s="2">
        <f t="shared" si="148"/>
        <v>2.3416461790004561E-2</v>
      </c>
    </row>
    <row r="2365" spans="1:14" x14ac:dyDescent="0.25">
      <c r="A2365" t="s">
        <v>2789</v>
      </c>
      <c r="B2365">
        <v>26264.375</v>
      </c>
      <c r="K2365">
        <f t="shared" si="149"/>
        <v>8.5449999999982538</v>
      </c>
      <c r="L2365">
        <f t="shared" si="150"/>
        <v>0</v>
      </c>
      <c r="M2365" s="2">
        <f t="shared" si="151"/>
        <v>0.12000011994772196</v>
      </c>
      <c r="N2365" s="2">
        <f t="shared" si="148"/>
        <v>4.6832923524808834E-2</v>
      </c>
    </row>
    <row r="2366" spans="1:14" x14ac:dyDescent="0.25">
      <c r="A2366" t="s">
        <v>2788</v>
      </c>
      <c r="B2366">
        <v>26272.92</v>
      </c>
      <c r="K2366">
        <f t="shared" si="149"/>
        <v>8.5430000000014843</v>
      </c>
      <c r="L2366">
        <f t="shared" si="150"/>
        <v>0</v>
      </c>
      <c r="M2366" s="2">
        <f t="shared" si="151"/>
        <v>6.0000060044577815E-2</v>
      </c>
      <c r="N2366" s="2">
        <f t="shared" si="148"/>
        <v>2.3416461790004561E-2</v>
      </c>
    </row>
    <row r="2367" spans="1:14" x14ac:dyDescent="0.25">
      <c r="A2367" t="s">
        <v>2787</v>
      </c>
      <c r="B2367">
        <v>26281.463</v>
      </c>
      <c r="K2367">
        <f t="shared" si="149"/>
        <v>8.5349999999998545</v>
      </c>
      <c r="L2367">
        <f t="shared" si="150"/>
        <v>0</v>
      </c>
      <c r="M2367" s="2">
        <f t="shared" si="151"/>
        <v>-0.18000018000455664</v>
      </c>
      <c r="N2367" s="2">
        <f t="shared" si="148"/>
        <v>-7.0249385319587354E-2</v>
      </c>
    </row>
    <row r="2368" spans="1:14" x14ac:dyDescent="0.25">
      <c r="A2368" t="s">
        <v>2786</v>
      </c>
      <c r="B2368">
        <v>26289.998</v>
      </c>
      <c r="K2368">
        <f t="shared" si="149"/>
        <v>8.544000000001688</v>
      </c>
      <c r="L2368">
        <f t="shared" si="150"/>
        <v>0</v>
      </c>
      <c r="M2368" s="2">
        <f t="shared" si="151"/>
        <v>9.0000090050719628E-2</v>
      </c>
      <c r="N2368" s="2">
        <f t="shared" si="148"/>
        <v>3.5124692678700775E-2</v>
      </c>
    </row>
    <row r="2369" spans="1:14" x14ac:dyDescent="0.25">
      <c r="A2369" t="s">
        <v>2785</v>
      </c>
      <c r="B2369">
        <v>26298.542000000001</v>
      </c>
      <c r="K2369">
        <f t="shared" si="149"/>
        <v>8.54399999999805</v>
      </c>
      <c r="L2369">
        <f t="shared" si="150"/>
        <v>0</v>
      </c>
      <c r="M2369" s="2">
        <f t="shared" si="151"/>
        <v>9.0000089941580153E-2</v>
      </c>
      <c r="N2369" s="2">
        <f t="shared" si="148"/>
        <v>3.512469263611262E-2</v>
      </c>
    </row>
    <row r="2370" spans="1:14" x14ac:dyDescent="0.25">
      <c r="A2370" t="s">
        <v>2784</v>
      </c>
      <c r="B2370">
        <v>26307.085999999999</v>
      </c>
      <c r="K2370">
        <f t="shared" si="149"/>
        <v>8.5349999999998545</v>
      </c>
      <c r="L2370">
        <f t="shared" si="150"/>
        <v>0</v>
      </c>
      <c r="M2370" s="2">
        <f t="shared" si="151"/>
        <v>-0.18000018000455664</v>
      </c>
      <c r="N2370" s="2">
        <f t="shared" si="148"/>
        <v>-7.0249385319587354E-2</v>
      </c>
    </row>
    <row r="2371" spans="1:14" x14ac:dyDescent="0.25">
      <c r="A2371" t="s">
        <v>2783</v>
      </c>
      <c r="B2371">
        <v>26315.620999999999</v>
      </c>
      <c r="K2371">
        <f t="shared" si="149"/>
        <v>8.5430000000014843</v>
      </c>
      <c r="L2371">
        <f t="shared" si="150"/>
        <v>0</v>
      </c>
      <c r="M2371" s="2">
        <f t="shared" si="151"/>
        <v>6.0000060044577815E-2</v>
      </c>
      <c r="N2371" s="2">
        <f t="shared" si="148"/>
        <v>2.3416461790004561E-2</v>
      </c>
    </row>
    <row r="2372" spans="1:14" x14ac:dyDescent="0.25">
      <c r="A2372" t="s">
        <v>2782</v>
      </c>
      <c r="B2372">
        <v>26324.164000000001</v>
      </c>
      <c r="K2372">
        <f t="shared" si="149"/>
        <v>8.54399999999805</v>
      </c>
      <c r="L2372">
        <f t="shared" si="150"/>
        <v>0</v>
      </c>
      <c r="M2372" s="2">
        <f t="shared" si="151"/>
        <v>9.0000089941580153E-2</v>
      </c>
      <c r="N2372" s="2">
        <f t="shared" ref="N2372:N2435" si="152">((B2373-B2372)/8.541-1)*100</f>
        <v>3.512469263611262E-2</v>
      </c>
    </row>
    <row r="2373" spans="1:14" x14ac:dyDescent="0.25">
      <c r="A2373" t="s">
        <v>2781</v>
      </c>
      <c r="B2373">
        <v>26332.707999999999</v>
      </c>
      <c r="K2373">
        <f t="shared" ref="K2373:K2436" si="153">B2374-B2373</f>
        <v>8.5750000000007276</v>
      </c>
      <c r="L2373">
        <f t="shared" ref="L2373:L2436" si="154">IF(K2373&gt;8.55,1,0 )</f>
        <v>1</v>
      </c>
      <c r="M2373" s="2">
        <f t="shared" ref="M2373:M2436" si="155">(B2374-B2373-8.541)/0.0333333</f>
        <v>1.0200010200228367</v>
      </c>
      <c r="N2373" s="2">
        <f t="shared" si="152"/>
        <v>0.3980798501431515</v>
      </c>
    </row>
    <row r="2374" spans="1:14" x14ac:dyDescent="0.25">
      <c r="A2374" t="s">
        <v>2780</v>
      </c>
      <c r="B2374">
        <v>26341.282999999999</v>
      </c>
      <c r="K2374">
        <f t="shared" si="153"/>
        <v>8.5360000000000582</v>
      </c>
      <c r="L2374">
        <f t="shared" si="154"/>
        <v>0</v>
      </c>
      <c r="M2374" s="2">
        <f t="shared" si="155"/>
        <v>-0.15000014999841485</v>
      </c>
      <c r="N2374" s="2">
        <f t="shared" si="152"/>
        <v>-5.854115443089114E-2</v>
      </c>
    </row>
    <row r="2375" spans="1:14" x14ac:dyDescent="0.25">
      <c r="A2375" t="s">
        <v>2779</v>
      </c>
      <c r="B2375">
        <v>26349.819</v>
      </c>
      <c r="K2375">
        <f t="shared" si="153"/>
        <v>8.7430000000022119</v>
      </c>
      <c r="L2375">
        <f t="shared" si="154"/>
        <v>1</v>
      </c>
      <c r="M2375" s="2">
        <f t="shared" si="155"/>
        <v>6.0600060600724053</v>
      </c>
      <c r="N2375" s="2">
        <f t="shared" si="152"/>
        <v>2.3650626390611329</v>
      </c>
    </row>
    <row r="2376" spans="1:14" x14ac:dyDescent="0.25">
      <c r="A2376" t="s">
        <v>2778</v>
      </c>
      <c r="B2376">
        <v>26358.562000000002</v>
      </c>
      <c r="K2376">
        <f t="shared" si="153"/>
        <v>8.54399999999805</v>
      </c>
      <c r="L2376">
        <f t="shared" si="154"/>
        <v>0</v>
      </c>
      <c r="M2376" s="2">
        <f t="shared" si="155"/>
        <v>9.0000089941580153E-2</v>
      </c>
      <c r="N2376" s="2">
        <f t="shared" si="152"/>
        <v>3.512469263611262E-2</v>
      </c>
    </row>
    <row r="2377" spans="1:14" x14ac:dyDescent="0.25">
      <c r="A2377" t="s">
        <v>2777</v>
      </c>
      <c r="B2377">
        <v>26367.106</v>
      </c>
      <c r="K2377">
        <f t="shared" si="153"/>
        <v>8.5430000000014843</v>
      </c>
      <c r="L2377">
        <f t="shared" si="154"/>
        <v>0</v>
      </c>
      <c r="M2377" s="2">
        <f t="shared" si="155"/>
        <v>6.0000060044577815E-2</v>
      </c>
      <c r="N2377" s="2">
        <f t="shared" si="152"/>
        <v>2.3416461790004561E-2</v>
      </c>
    </row>
    <row r="2378" spans="1:14" x14ac:dyDescent="0.25">
      <c r="A2378" t="s">
        <v>2776</v>
      </c>
      <c r="B2378">
        <v>26375.649000000001</v>
      </c>
      <c r="K2378">
        <f t="shared" si="153"/>
        <v>8.5360000000000582</v>
      </c>
      <c r="L2378">
        <f t="shared" si="154"/>
        <v>0</v>
      </c>
      <c r="M2378" s="2">
        <f t="shared" si="155"/>
        <v>-0.15000014999841485</v>
      </c>
      <c r="N2378" s="2">
        <f t="shared" si="152"/>
        <v>-5.854115443089114E-2</v>
      </c>
    </row>
    <row r="2379" spans="1:14" x14ac:dyDescent="0.25">
      <c r="A2379" t="s">
        <v>2775</v>
      </c>
      <c r="B2379">
        <v>26384.185000000001</v>
      </c>
      <c r="K2379">
        <f t="shared" si="153"/>
        <v>8.5429999999978463</v>
      </c>
      <c r="L2379">
        <f t="shared" si="154"/>
        <v>0</v>
      </c>
      <c r="M2379" s="2">
        <f t="shared" si="155"/>
        <v>6.0000059935438339E-2</v>
      </c>
      <c r="N2379" s="2">
        <f t="shared" si="152"/>
        <v>2.3416461747416406E-2</v>
      </c>
    </row>
    <row r="2380" spans="1:14" x14ac:dyDescent="0.25">
      <c r="A2380" t="s">
        <v>2774</v>
      </c>
      <c r="B2380">
        <v>26392.727999999999</v>
      </c>
      <c r="K2380">
        <f t="shared" si="153"/>
        <v>8.5450000000018917</v>
      </c>
      <c r="L2380">
        <f t="shared" si="154"/>
        <v>0</v>
      </c>
      <c r="M2380" s="2">
        <f t="shared" si="155"/>
        <v>0.12000012005686143</v>
      </c>
      <c r="N2380" s="2">
        <f t="shared" si="152"/>
        <v>4.6832923567396989E-2</v>
      </c>
    </row>
    <row r="2381" spans="1:14" x14ac:dyDescent="0.25">
      <c r="A2381" t="s">
        <v>2773</v>
      </c>
      <c r="B2381">
        <v>26401.273000000001</v>
      </c>
      <c r="K2381">
        <f t="shared" si="153"/>
        <v>8.5339999999996508</v>
      </c>
      <c r="L2381">
        <f t="shared" si="154"/>
        <v>0</v>
      </c>
      <c r="M2381" s="2">
        <f t="shared" si="155"/>
        <v>-0.21000021001069846</v>
      </c>
      <c r="N2381" s="2">
        <f t="shared" si="152"/>
        <v>-8.1957616208283568E-2</v>
      </c>
    </row>
    <row r="2382" spans="1:14" x14ac:dyDescent="0.25">
      <c r="A2382" t="s">
        <v>2772</v>
      </c>
      <c r="B2382">
        <v>26409.807000000001</v>
      </c>
      <c r="K2382">
        <f t="shared" si="153"/>
        <v>8.5429999999978463</v>
      </c>
      <c r="L2382">
        <f t="shared" si="154"/>
        <v>0</v>
      </c>
      <c r="M2382" s="2">
        <f t="shared" si="155"/>
        <v>6.0000059935438339E-2</v>
      </c>
      <c r="N2382" s="2">
        <f t="shared" si="152"/>
        <v>2.3416461747416406E-2</v>
      </c>
    </row>
    <row r="2383" spans="1:14" x14ac:dyDescent="0.25">
      <c r="A2383" t="s">
        <v>2771</v>
      </c>
      <c r="B2383">
        <v>26418.35</v>
      </c>
      <c r="K2383">
        <f t="shared" si="153"/>
        <v>8.6080000000001746</v>
      </c>
      <c r="L2383">
        <f t="shared" si="154"/>
        <v>1</v>
      </c>
      <c r="M2383" s="2">
        <f t="shared" si="155"/>
        <v>2.0100020100072373</v>
      </c>
      <c r="N2383" s="2">
        <f t="shared" si="152"/>
        <v>0.78445146938501686</v>
      </c>
    </row>
    <row r="2384" spans="1:14" x14ac:dyDescent="0.25">
      <c r="A2384" t="s">
        <v>2770</v>
      </c>
      <c r="B2384">
        <v>26426.957999999999</v>
      </c>
      <c r="K2384">
        <f t="shared" si="153"/>
        <v>8.544000000001688</v>
      </c>
      <c r="L2384">
        <f t="shared" si="154"/>
        <v>0</v>
      </c>
      <c r="M2384" s="2">
        <f t="shared" si="155"/>
        <v>9.0000090050719628E-2</v>
      </c>
      <c r="N2384" s="2">
        <f t="shared" si="152"/>
        <v>3.5124692678700775E-2</v>
      </c>
    </row>
    <row r="2385" spans="1:14" x14ac:dyDescent="0.25">
      <c r="A2385" t="s">
        <v>2769</v>
      </c>
      <c r="B2385">
        <v>26435.502</v>
      </c>
      <c r="K2385">
        <f t="shared" si="153"/>
        <v>8.5449999999982538</v>
      </c>
      <c r="L2385">
        <f t="shared" si="154"/>
        <v>0</v>
      </c>
      <c r="M2385" s="2">
        <f t="shared" si="155"/>
        <v>0.12000011994772196</v>
      </c>
      <c r="N2385" s="2">
        <f t="shared" si="152"/>
        <v>4.6832923524808834E-2</v>
      </c>
    </row>
    <row r="2386" spans="1:14" x14ac:dyDescent="0.25">
      <c r="A2386" t="s">
        <v>2768</v>
      </c>
      <c r="B2386">
        <v>26444.046999999999</v>
      </c>
      <c r="K2386">
        <f t="shared" si="153"/>
        <v>8.5339999999996508</v>
      </c>
      <c r="L2386">
        <f t="shared" si="154"/>
        <v>0</v>
      </c>
      <c r="M2386" s="2">
        <f t="shared" si="155"/>
        <v>-0.21000021001069846</v>
      </c>
      <c r="N2386" s="2">
        <f t="shared" si="152"/>
        <v>-8.1957616208283568E-2</v>
      </c>
    </row>
    <row r="2387" spans="1:14" x14ac:dyDescent="0.25">
      <c r="A2387" t="s">
        <v>2767</v>
      </c>
      <c r="B2387">
        <v>26452.580999999998</v>
      </c>
      <c r="K2387">
        <f t="shared" si="153"/>
        <v>8.5430000000014843</v>
      </c>
      <c r="L2387">
        <f t="shared" si="154"/>
        <v>0</v>
      </c>
      <c r="M2387" s="2">
        <f t="shared" si="155"/>
        <v>6.0000060044577815E-2</v>
      </c>
      <c r="N2387" s="2">
        <f t="shared" si="152"/>
        <v>2.3416461790004561E-2</v>
      </c>
    </row>
    <row r="2388" spans="1:14" x14ac:dyDescent="0.25">
      <c r="A2388" t="s">
        <v>2766</v>
      </c>
      <c r="B2388">
        <v>26461.124</v>
      </c>
      <c r="K2388">
        <f t="shared" si="153"/>
        <v>8.6399999999994179</v>
      </c>
      <c r="L2388">
        <f t="shared" si="154"/>
        <v>1</v>
      </c>
      <c r="M2388" s="2">
        <f t="shared" si="155"/>
        <v>2.9700029699854964</v>
      </c>
      <c r="N2388" s="2">
        <f t="shared" si="152"/>
        <v>1.159114857738186</v>
      </c>
    </row>
    <row r="2389" spans="1:14" x14ac:dyDescent="0.25">
      <c r="A2389" t="s">
        <v>2765</v>
      </c>
      <c r="B2389">
        <v>26469.763999999999</v>
      </c>
      <c r="K2389">
        <f t="shared" si="153"/>
        <v>8.5430000000014843</v>
      </c>
      <c r="L2389">
        <f t="shared" si="154"/>
        <v>0</v>
      </c>
      <c r="M2389" s="2">
        <f t="shared" si="155"/>
        <v>6.0000060044577815E-2</v>
      </c>
      <c r="N2389" s="2">
        <f t="shared" si="152"/>
        <v>2.3416461790004561E-2</v>
      </c>
    </row>
    <row r="2390" spans="1:14" x14ac:dyDescent="0.25">
      <c r="A2390" t="s">
        <v>2764</v>
      </c>
      <c r="B2390">
        <v>26478.307000000001</v>
      </c>
      <c r="K2390">
        <f t="shared" si="153"/>
        <v>8.54399999999805</v>
      </c>
      <c r="L2390">
        <f t="shared" si="154"/>
        <v>0</v>
      </c>
      <c r="M2390" s="2">
        <f t="shared" si="155"/>
        <v>9.0000089941580153E-2</v>
      </c>
      <c r="N2390" s="2">
        <f t="shared" si="152"/>
        <v>3.512469263611262E-2</v>
      </c>
    </row>
    <row r="2391" spans="1:14" x14ac:dyDescent="0.25">
      <c r="A2391" t="s">
        <v>2763</v>
      </c>
      <c r="B2391">
        <v>26486.850999999999</v>
      </c>
      <c r="K2391">
        <f t="shared" si="153"/>
        <v>8.5349999999998545</v>
      </c>
      <c r="L2391">
        <f t="shared" si="154"/>
        <v>0</v>
      </c>
      <c r="M2391" s="2">
        <f t="shared" si="155"/>
        <v>-0.18000018000455664</v>
      </c>
      <c r="N2391" s="2">
        <f t="shared" si="152"/>
        <v>-7.0249385319587354E-2</v>
      </c>
    </row>
    <row r="2392" spans="1:14" x14ac:dyDescent="0.25">
      <c r="A2392" t="s">
        <v>2762</v>
      </c>
      <c r="B2392">
        <v>26495.385999999999</v>
      </c>
      <c r="K2392">
        <f t="shared" si="153"/>
        <v>8.544000000001688</v>
      </c>
      <c r="L2392">
        <f t="shared" si="154"/>
        <v>0</v>
      </c>
      <c r="M2392" s="2">
        <f t="shared" si="155"/>
        <v>9.0000090050719628E-2</v>
      </c>
      <c r="N2392" s="2">
        <f t="shared" si="152"/>
        <v>3.5124692678700775E-2</v>
      </c>
    </row>
    <row r="2393" spans="1:14" x14ac:dyDescent="0.25">
      <c r="A2393" t="s">
        <v>2761</v>
      </c>
      <c r="B2393">
        <v>26503.93</v>
      </c>
      <c r="K2393">
        <f t="shared" si="153"/>
        <v>8.5430000000014843</v>
      </c>
      <c r="L2393">
        <f t="shared" si="154"/>
        <v>0</v>
      </c>
      <c r="M2393" s="2">
        <f t="shared" si="155"/>
        <v>6.0000060044577815E-2</v>
      </c>
      <c r="N2393" s="2">
        <f t="shared" si="152"/>
        <v>2.3416461790004561E-2</v>
      </c>
    </row>
    <row r="2394" spans="1:14" x14ac:dyDescent="0.25">
      <c r="A2394" t="s">
        <v>2760</v>
      </c>
      <c r="B2394">
        <v>26512.473000000002</v>
      </c>
      <c r="K2394">
        <f t="shared" si="153"/>
        <v>8.5449999999982538</v>
      </c>
      <c r="L2394">
        <f t="shared" si="154"/>
        <v>0</v>
      </c>
      <c r="M2394" s="2">
        <f t="shared" si="155"/>
        <v>0.12000011994772196</v>
      </c>
      <c r="N2394" s="2">
        <f t="shared" si="152"/>
        <v>4.6832923524808834E-2</v>
      </c>
    </row>
    <row r="2395" spans="1:14" x14ac:dyDescent="0.25">
      <c r="A2395" t="s">
        <v>2759</v>
      </c>
      <c r="B2395">
        <v>26521.018</v>
      </c>
      <c r="K2395">
        <f t="shared" si="153"/>
        <v>8.5339999999996508</v>
      </c>
      <c r="L2395">
        <f t="shared" si="154"/>
        <v>0</v>
      </c>
      <c r="M2395" s="2">
        <f t="shared" si="155"/>
        <v>-0.21000021001069846</v>
      </c>
      <c r="N2395" s="2">
        <f t="shared" si="152"/>
        <v>-8.1957616208283568E-2</v>
      </c>
    </row>
    <row r="2396" spans="1:14" x14ac:dyDescent="0.25">
      <c r="A2396" t="s">
        <v>2758</v>
      </c>
      <c r="B2396">
        <v>26529.552</v>
      </c>
      <c r="K2396">
        <f t="shared" si="153"/>
        <v>8.544000000001688</v>
      </c>
      <c r="L2396">
        <f t="shared" si="154"/>
        <v>0</v>
      </c>
      <c r="M2396" s="2">
        <f t="shared" si="155"/>
        <v>9.0000090050719628E-2</v>
      </c>
      <c r="N2396" s="2">
        <f t="shared" si="152"/>
        <v>3.5124692678700775E-2</v>
      </c>
    </row>
    <row r="2397" spans="1:14" x14ac:dyDescent="0.25">
      <c r="A2397" t="s">
        <v>2757</v>
      </c>
      <c r="B2397">
        <v>26538.096000000001</v>
      </c>
      <c r="K2397">
        <f t="shared" si="153"/>
        <v>8.5449999999982538</v>
      </c>
      <c r="L2397">
        <f t="shared" si="154"/>
        <v>0</v>
      </c>
      <c r="M2397" s="2">
        <f t="shared" si="155"/>
        <v>0.12000011994772196</v>
      </c>
      <c r="N2397" s="2">
        <f t="shared" si="152"/>
        <v>4.6832923524808834E-2</v>
      </c>
    </row>
    <row r="2398" spans="1:14" x14ac:dyDescent="0.25">
      <c r="A2398" t="s">
        <v>2756</v>
      </c>
      <c r="B2398">
        <v>26546.641</v>
      </c>
      <c r="K2398">
        <f t="shared" si="153"/>
        <v>8.5339999999996508</v>
      </c>
      <c r="L2398">
        <f t="shared" si="154"/>
        <v>0</v>
      </c>
      <c r="M2398" s="2">
        <f t="shared" si="155"/>
        <v>-0.21000021001069846</v>
      </c>
      <c r="N2398" s="2">
        <f t="shared" si="152"/>
        <v>-8.1957616208283568E-2</v>
      </c>
    </row>
    <row r="2399" spans="1:14" x14ac:dyDescent="0.25">
      <c r="A2399" t="s">
        <v>2755</v>
      </c>
      <c r="B2399">
        <v>26555.174999999999</v>
      </c>
      <c r="K2399">
        <f t="shared" si="153"/>
        <v>8.544000000001688</v>
      </c>
      <c r="L2399">
        <f t="shared" si="154"/>
        <v>0</v>
      </c>
      <c r="M2399" s="2">
        <f t="shared" si="155"/>
        <v>9.0000090050719628E-2</v>
      </c>
      <c r="N2399" s="2">
        <f t="shared" si="152"/>
        <v>3.5124692678700775E-2</v>
      </c>
    </row>
    <row r="2400" spans="1:14" x14ac:dyDescent="0.25">
      <c r="A2400" t="s">
        <v>2754</v>
      </c>
      <c r="B2400">
        <v>26563.719000000001</v>
      </c>
      <c r="K2400">
        <f t="shared" si="153"/>
        <v>8.5429999999978463</v>
      </c>
      <c r="L2400">
        <f t="shared" si="154"/>
        <v>0</v>
      </c>
      <c r="M2400" s="2">
        <f t="shared" si="155"/>
        <v>6.0000059935438339E-2</v>
      </c>
      <c r="N2400" s="2">
        <f t="shared" si="152"/>
        <v>2.3416461747416406E-2</v>
      </c>
    </row>
    <row r="2401" spans="1:14" x14ac:dyDescent="0.25">
      <c r="A2401" t="s">
        <v>2753</v>
      </c>
      <c r="B2401">
        <v>26572.261999999999</v>
      </c>
      <c r="K2401">
        <f t="shared" si="153"/>
        <v>8.5430000000014843</v>
      </c>
      <c r="L2401">
        <f t="shared" si="154"/>
        <v>0</v>
      </c>
      <c r="M2401" s="2">
        <f t="shared" si="155"/>
        <v>6.0000060044577815E-2</v>
      </c>
      <c r="N2401" s="2">
        <f t="shared" si="152"/>
        <v>2.3416461790004561E-2</v>
      </c>
    </row>
    <row r="2402" spans="1:14" x14ac:dyDescent="0.25">
      <c r="A2402" t="s">
        <v>2752</v>
      </c>
      <c r="B2402">
        <v>26580.805</v>
      </c>
      <c r="K2402">
        <f t="shared" si="153"/>
        <v>8.5360000000000582</v>
      </c>
      <c r="L2402">
        <f t="shared" si="154"/>
        <v>0</v>
      </c>
      <c r="M2402" s="2">
        <f t="shared" si="155"/>
        <v>-0.15000014999841485</v>
      </c>
      <c r="N2402" s="2">
        <f t="shared" si="152"/>
        <v>-5.854115443089114E-2</v>
      </c>
    </row>
    <row r="2403" spans="1:14" x14ac:dyDescent="0.25">
      <c r="A2403" t="s">
        <v>2751</v>
      </c>
      <c r="B2403">
        <v>26589.341</v>
      </c>
      <c r="K2403">
        <f t="shared" si="153"/>
        <v>8.54399999999805</v>
      </c>
      <c r="L2403">
        <f t="shared" si="154"/>
        <v>0</v>
      </c>
      <c r="M2403" s="2">
        <f t="shared" si="155"/>
        <v>9.0000089941580153E-2</v>
      </c>
      <c r="N2403" s="2">
        <f t="shared" si="152"/>
        <v>3.512469263611262E-2</v>
      </c>
    </row>
    <row r="2404" spans="1:14" x14ac:dyDescent="0.25">
      <c r="A2404" t="s">
        <v>2750</v>
      </c>
      <c r="B2404">
        <v>26597.884999999998</v>
      </c>
      <c r="K2404">
        <f t="shared" si="153"/>
        <v>8.5430000000014843</v>
      </c>
      <c r="L2404">
        <f t="shared" si="154"/>
        <v>0</v>
      </c>
      <c r="M2404" s="2">
        <f t="shared" si="155"/>
        <v>6.0000060044577815E-2</v>
      </c>
      <c r="N2404" s="2">
        <f t="shared" si="152"/>
        <v>2.3416461790004561E-2</v>
      </c>
    </row>
    <row r="2405" spans="1:14" x14ac:dyDescent="0.25">
      <c r="A2405" t="s">
        <v>2749</v>
      </c>
      <c r="B2405">
        <v>26606.428</v>
      </c>
      <c r="K2405">
        <f t="shared" si="153"/>
        <v>8.5360000000000582</v>
      </c>
      <c r="L2405">
        <f t="shared" si="154"/>
        <v>0</v>
      </c>
      <c r="M2405" s="2">
        <f t="shared" si="155"/>
        <v>-0.15000014999841485</v>
      </c>
      <c r="N2405" s="2">
        <f t="shared" si="152"/>
        <v>-5.854115443089114E-2</v>
      </c>
    </row>
    <row r="2406" spans="1:14" x14ac:dyDescent="0.25">
      <c r="A2406" t="s">
        <v>2748</v>
      </c>
      <c r="B2406">
        <v>26614.964</v>
      </c>
      <c r="K2406">
        <f t="shared" si="153"/>
        <v>8.5430000000014843</v>
      </c>
      <c r="L2406">
        <f t="shared" si="154"/>
        <v>0</v>
      </c>
      <c r="M2406" s="2">
        <f t="shared" si="155"/>
        <v>6.0000060044577815E-2</v>
      </c>
      <c r="N2406" s="2">
        <f t="shared" si="152"/>
        <v>2.3416461790004561E-2</v>
      </c>
    </row>
    <row r="2407" spans="1:14" x14ac:dyDescent="0.25">
      <c r="A2407" t="s">
        <v>2747</v>
      </c>
      <c r="B2407">
        <v>26623.507000000001</v>
      </c>
      <c r="K2407">
        <f t="shared" si="153"/>
        <v>8.5429999999978463</v>
      </c>
      <c r="L2407">
        <f t="shared" si="154"/>
        <v>0</v>
      </c>
      <c r="M2407" s="2">
        <f t="shared" si="155"/>
        <v>6.0000059935438339E-2</v>
      </c>
      <c r="N2407" s="2">
        <f t="shared" si="152"/>
        <v>2.3416461747416406E-2</v>
      </c>
    </row>
    <row r="2408" spans="1:14" x14ac:dyDescent="0.25">
      <c r="A2408" t="s">
        <v>2746</v>
      </c>
      <c r="B2408">
        <v>26632.05</v>
      </c>
      <c r="K2408">
        <f t="shared" si="153"/>
        <v>8.5450000000018917</v>
      </c>
      <c r="L2408">
        <f t="shared" si="154"/>
        <v>0</v>
      </c>
      <c r="M2408" s="2">
        <f t="shared" si="155"/>
        <v>0.12000012005686143</v>
      </c>
      <c r="N2408" s="2">
        <f t="shared" si="152"/>
        <v>4.6832923567396989E-2</v>
      </c>
    </row>
    <row r="2409" spans="1:14" x14ac:dyDescent="0.25">
      <c r="A2409" t="s">
        <v>2745</v>
      </c>
      <c r="B2409">
        <v>26640.595000000001</v>
      </c>
      <c r="K2409">
        <f t="shared" si="153"/>
        <v>8.5339999999996508</v>
      </c>
      <c r="L2409">
        <f t="shared" si="154"/>
        <v>0</v>
      </c>
      <c r="M2409" s="2">
        <f t="shared" si="155"/>
        <v>-0.21000021001069846</v>
      </c>
      <c r="N2409" s="2">
        <f t="shared" si="152"/>
        <v>-8.1957616208283568E-2</v>
      </c>
    </row>
    <row r="2410" spans="1:14" x14ac:dyDescent="0.25">
      <c r="A2410" t="s">
        <v>2744</v>
      </c>
      <c r="B2410">
        <v>26649.129000000001</v>
      </c>
      <c r="K2410">
        <f t="shared" si="153"/>
        <v>8.54399999999805</v>
      </c>
      <c r="L2410">
        <f t="shared" si="154"/>
        <v>0</v>
      </c>
      <c r="M2410" s="2">
        <f t="shared" si="155"/>
        <v>9.0000089941580153E-2</v>
      </c>
      <c r="N2410" s="2">
        <f t="shared" si="152"/>
        <v>3.512469263611262E-2</v>
      </c>
    </row>
    <row r="2411" spans="1:14" x14ac:dyDescent="0.25">
      <c r="A2411" t="s">
        <v>2743</v>
      </c>
      <c r="B2411">
        <v>26657.672999999999</v>
      </c>
      <c r="K2411">
        <f t="shared" si="153"/>
        <v>8.544000000001688</v>
      </c>
      <c r="L2411">
        <f t="shared" si="154"/>
        <v>0</v>
      </c>
      <c r="M2411" s="2">
        <f t="shared" si="155"/>
        <v>9.0000090050719628E-2</v>
      </c>
      <c r="N2411" s="2">
        <f t="shared" si="152"/>
        <v>3.5124692678700775E-2</v>
      </c>
    </row>
    <row r="2412" spans="1:14" x14ac:dyDescent="0.25">
      <c r="A2412" t="s">
        <v>2742</v>
      </c>
      <c r="B2412">
        <v>26666.217000000001</v>
      </c>
      <c r="K2412">
        <f t="shared" si="153"/>
        <v>8.5349999999998545</v>
      </c>
      <c r="L2412">
        <f t="shared" si="154"/>
        <v>0</v>
      </c>
      <c r="M2412" s="2">
        <f t="shared" si="155"/>
        <v>-0.18000018000455664</v>
      </c>
      <c r="N2412" s="2">
        <f t="shared" si="152"/>
        <v>-7.0249385319587354E-2</v>
      </c>
    </row>
    <row r="2413" spans="1:14" x14ac:dyDescent="0.25">
      <c r="A2413" t="s">
        <v>2741</v>
      </c>
      <c r="B2413">
        <v>26674.752</v>
      </c>
      <c r="K2413">
        <f t="shared" si="153"/>
        <v>8.5429999999978463</v>
      </c>
      <c r="L2413">
        <f t="shared" si="154"/>
        <v>0</v>
      </c>
      <c r="M2413" s="2">
        <f t="shared" si="155"/>
        <v>6.0000059935438339E-2</v>
      </c>
      <c r="N2413" s="2">
        <f t="shared" si="152"/>
        <v>2.3416461747416406E-2</v>
      </c>
    </row>
    <row r="2414" spans="1:14" x14ac:dyDescent="0.25">
      <c r="A2414" t="s">
        <v>2740</v>
      </c>
      <c r="B2414">
        <v>26683.294999999998</v>
      </c>
      <c r="K2414">
        <f t="shared" si="153"/>
        <v>8.544000000001688</v>
      </c>
      <c r="L2414">
        <f t="shared" si="154"/>
        <v>0</v>
      </c>
      <c r="M2414" s="2">
        <f t="shared" si="155"/>
        <v>9.0000090050719628E-2</v>
      </c>
      <c r="N2414" s="2">
        <f t="shared" si="152"/>
        <v>3.5124692678700775E-2</v>
      </c>
    </row>
    <row r="2415" spans="1:14" x14ac:dyDescent="0.25">
      <c r="A2415" t="s">
        <v>2739</v>
      </c>
      <c r="B2415">
        <v>26691.839</v>
      </c>
      <c r="K2415">
        <f t="shared" si="153"/>
        <v>8.5349999999998545</v>
      </c>
      <c r="L2415">
        <f t="shared" si="154"/>
        <v>0</v>
      </c>
      <c r="M2415" s="2">
        <f t="shared" si="155"/>
        <v>-0.18000018000455664</v>
      </c>
      <c r="N2415" s="2">
        <f t="shared" si="152"/>
        <v>-7.0249385319587354E-2</v>
      </c>
    </row>
    <row r="2416" spans="1:14" x14ac:dyDescent="0.25">
      <c r="A2416" t="s">
        <v>2738</v>
      </c>
      <c r="B2416">
        <v>26700.374</v>
      </c>
      <c r="K2416">
        <f t="shared" si="153"/>
        <v>8.544000000001688</v>
      </c>
      <c r="L2416">
        <f t="shared" si="154"/>
        <v>0</v>
      </c>
      <c r="M2416" s="2">
        <f t="shared" si="155"/>
        <v>9.0000090050719628E-2</v>
      </c>
      <c r="N2416" s="2">
        <f t="shared" si="152"/>
        <v>3.5124692678700775E-2</v>
      </c>
    </row>
    <row r="2417" spans="1:14" x14ac:dyDescent="0.25">
      <c r="A2417" t="s">
        <v>2737</v>
      </c>
      <c r="B2417">
        <v>26708.918000000001</v>
      </c>
      <c r="K2417">
        <f t="shared" si="153"/>
        <v>8.54399999999805</v>
      </c>
      <c r="L2417">
        <f t="shared" si="154"/>
        <v>0</v>
      </c>
      <c r="M2417" s="2">
        <f t="shared" si="155"/>
        <v>9.0000089941580153E-2</v>
      </c>
      <c r="N2417" s="2">
        <f t="shared" si="152"/>
        <v>3.512469263611262E-2</v>
      </c>
    </row>
    <row r="2418" spans="1:14" x14ac:dyDescent="0.25">
      <c r="A2418" t="s">
        <v>2736</v>
      </c>
      <c r="B2418">
        <v>26717.462</v>
      </c>
      <c r="K2418">
        <f t="shared" si="153"/>
        <v>8.5430000000014843</v>
      </c>
      <c r="L2418">
        <f t="shared" si="154"/>
        <v>0</v>
      </c>
      <c r="M2418" s="2">
        <f t="shared" si="155"/>
        <v>6.0000060044577815E-2</v>
      </c>
      <c r="N2418" s="2">
        <f t="shared" si="152"/>
        <v>2.3416461790004561E-2</v>
      </c>
    </row>
    <row r="2419" spans="1:14" x14ac:dyDescent="0.25">
      <c r="A2419" t="s">
        <v>2735</v>
      </c>
      <c r="B2419">
        <v>26726.005000000001</v>
      </c>
      <c r="K2419">
        <f t="shared" si="153"/>
        <v>8.5349999999998545</v>
      </c>
      <c r="L2419">
        <f t="shared" si="154"/>
        <v>0</v>
      </c>
      <c r="M2419" s="2">
        <f t="shared" si="155"/>
        <v>-0.18000018000455664</v>
      </c>
      <c r="N2419" s="2">
        <f t="shared" si="152"/>
        <v>-7.0249385319587354E-2</v>
      </c>
    </row>
    <row r="2420" spans="1:14" x14ac:dyDescent="0.25">
      <c r="A2420" t="s">
        <v>2734</v>
      </c>
      <c r="B2420">
        <v>26734.54</v>
      </c>
      <c r="K2420">
        <f t="shared" si="153"/>
        <v>8.54399999999805</v>
      </c>
      <c r="L2420">
        <f t="shared" si="154"/>
        <v>0</v>
      </c>
      <c r="M2420" s="2">
        <f t="shared" si="155"/>
        <v>9.0000089941580153E-2</v>
      </c>
      <c r="N2420" s="2">
        <f t="shared" si="152"/>
        <v>3.512469263611262E-2</v>
      </c>
    </row>
    <row r="2421" spans="1:14" x14ac:dyDescent="0.25">
      <c r="A2421" t="s">
        <v>2733</v>
      </c>
      <c r="B2421">
        <v>26743.083999999999</v>
      </c>
      <c r="K2421">
        <f t="shared" si="153"/>
        <v>8.544000000001688</v>
      </c>
      <c r="L2421">
        <f t="shared" si="154"/>
        <v>0</v>
      </c>
      <c r="M2421" s="2">
        <f t="shared" si="155"/>
        <v>9.0000090050719628E-2</v>
      </c>
      <c r="N2421" s="2">
        <f t="shared" si="152"/>
        <v>3.5124692678700775E-2</v>
      </c>
    </row>
    <row r="2422" spans="1:14" x14ac:dyDescent="0.25">
      <c r="A2422" t="s">
        <v>2732</v>
      </c>
      <c r="B2422">
        <v>26751.628000000001</v>
      </c>
      <c r="K2422">
        <f t="shared" si="153"/>
        <v>8.5370000000002619</v>
      </c>
      <c r="L2422">
        <f t="shared" si="154"/>
        <v>0</v>
      </c>
      <c r="M2422" s="2">
        <f t="shared" si="155"/>
        <v>-0.12000011999227303</v>
      </c>
      <c r="N2422" s="2">
        <f t="shared" si="152"/>
        <v>-4.6832923542194926E-2</v>
      </c>
    </row>
    <row r="2423" spans="1:14" x14ac:dyDescent="0.25">
      <c r="A2423" t="s">
        <v>2731</v>
      </c>
      <c r="B2423">
        <v>26760.165000000001</v>
      </c>
      <c r="K2423">
        <f t="shared" si="153"/>
        <v>8.5419999999976426</v>
      </c>
      <c r="L2423">
        <f t="shared" si="154"/>
        <v>0</v>
      </c>
      <c r="M2423" s="2">
        <f t="shared" si="155"/>
        <v>3.0000029929296533E-2</v>
      </c>
      <c r="N2423" s="2">
        <f t="shared" si="152"/>
        <v>1.1708230858697988E-2</v>
      </c>
    </row>
    <row r="2424" spans="1:14" x14ac:dyDescent="0.25">
      <c r="A2424" t="s">
        <v>2730</v>
      </c>
      <c r="B2424">
        <v>26768.706999999999</v>
      </c>
      <c r="K2424">
        <f t="shared" si="153"/>
        <v>8.5430000000014843</v>
      </c>
      <c r="L2424">
        <f t="shared" si="154"/>
        <v>0</v>
      </c>
      <c r="M2424" s="2">
        <f t="shared" si="155"/>
        <v>6.0000060044577815E-2</v>
      </c>
      <c r="N2424" s="2">
        <f t="shared" si="152"/>
        <v>2.3416461790004561E-2</v>
      </c>
    </row>
    <row r="2425" spans="1:14" x14ac:dyDescent="0.25">
      <c r="A2425" t="s">
        <v>2729</v>
      </c>
      <c r="B2425">
        <v>26777.25</v>
      </c>
      <c r="K2425">
        <f t="shared" si="153"/>
        <v>8.544000000001688</v>
      </c>
      <c r="L2425">
        <f t="shared" si="154"/>
        <v>0</v>
      </c>
      <c r="M2425" s="2">
        <f t="shared" si="155"/>
        <v>9.0000090050719628E-2</v>
      </c>
      <c r="N2425" s="2">
        <f t="shared" si="152"/>
        <v>3.5124692678700775E-2</v>
      </c>
    </row>
    <row r="2426" spans="1:14" x14ac:dyDescent="0.25">
      <c r="A2426" t="s">
        <v>2728</v>
      </c>
      <c r="B2426">
        <v>26785.794000000002</v>
      </c>
      <c r="K2426">
        <f t="shared" si="153"/>
        <v>8.5349999999998545</v>
      </c>
      <c r="L2426">
        <f t="shared" si="154"/>
        <v>0</v>
      </c>
      <c r="M2426" s="2">
        <f t="shared" si="155"/>
        <v>-0.18000018000455664</v>
      </c>
      <c r="N2426" s="2">
        <f t="shared" si="152"/>
        <v>-7.0249385319587354E-2</v>
      </c>
    </row>
    <row r="2427" spans="1:14" x14ac:dyDescent="0.25">
      <c r="A2427" t="s">
        <v>2727</v>
      </c>
      <c r="B2427">
        <v>26794.329000000002</v>
      </c>
      <c r="K2427">
        <f t="shared" si="153"/>
        <v>8.5429999999978463</v>
      </c>
      <c r="L2427">
        <f t="shared" si="154"/>
        <v>0</v>
      </c>
      <c r="M2427" s="2">
        <f t="shared" si="155"/>
        <v>6.0000059935438339E-2</v>
      </c>
      <c r="N2427" s="2">
        <f t="shared" si="152"/>
        <v>2.3416461747416406E-2</v>
      </c>
    </row>
    <row r="2428" spans="1:14" x14ac:dyDescent="0.25">
      <c r="A2428" t="s">
        <v>2726</v>
      </c>
      <c r="B2428">
        <v>26802.871999999999</v>
      </c>
      <c r="K2428">
        <f t="shared" si="153"/>
        <v>8.544000000001688</v>
      </c>
      <c r="L2428">
        <f t="shared" si="154"/>
        <v>0</v>
      </c>
      <c r="M2428" s="2">
        <f t="shared" si="155"/>
        <v>9.0000090050719628E-2</v>
      </c>
      <c r="N2428" s="2">
        <f t="shared" si="152"/>
        <v>3.5124692678700775E-2</v>
      </c>
    </row>
    <row r="2429" spans="1:14" x14ac:dyDescent="0.25">
      <c r="A2429" t="s">
        <v>2725</v>
      </c>
      <c r="B2429">
        <v>26811.416000000001</v>
      </c>
      <c r="K2429">
        <f t="shared" si="153"/>
        <v>8.5360000000000582</v>
      </c>
      <c r="L2429">
        <f t="shared" si="154"/>
        <v>0</v>
      </c>
      <c r="M2429" s="2">
        <f t="shared" si="155"/>
        <v>-0.15000014999841485</v>
      </c>
      <c r="N2429" s="2">
        <f t="shared" si="152"/>
        <v>-5.854115443089114E-2</v>
      </c>
    </row>
    <row r="2430" spans="1:14" x14ac:dyDescent="0.25">
      <c r="A2430" t="s">
        <v>2724</v>
      </c>
      <c r="B2430">
        <v>26819.952000000001</v>
      </c>
      <c r="K2430">
        <f t="shared" si="153"/>
        <v>8.5429999999978463</v>
      </c>
      <c r="L2430">
        <f t="shared" si="154"/>
        <v>0</v>
      </c>
      <c r="M2430" s="2">
        <f t="shared" si="155"/>
        <v>6.0000059935438339E-2</v>
      </c>
      <c r="N2430" s="2">
        <f t="shared" si="152"/>
        <v>2.3416461747416406E-2</v>
      </c>
    </row>
    <row r="2431" spans="1:14" x14ac:dyDescent="0.25">
      <c r="A2431" t="s">
        <v>2723</v>
      </c>
      <c r="B2431">
        <v>26828.494999999999</v>
      </c>
      <c r="K2431">
        <f t="shared" si="153"/>
        <v>8.544000000001688</v>
      </c>
      <c r="L2431">
        <f t="shared" si="154"/>
        <v>0</v>
      </c>
      <c r="M2431" s="2">
        <f t="shared" si="155"/>
        <v>9.0000090050719628E-2</v>
      </c>
      <c r="N2431" s="2">
        <f t="shared" si="152"/>
        <v>3.5124692678700775E-2</v>
      </c>
    </row>
    <row r="2432" spans="1:14" x14ac:dyDescent="0.25">
      <c r="A2432" t="s">
        <v>2722</v>
      </c>
      <c r="B2432">
        <v>26837.039000000001</v>
      </c>
      <c r="K2432">
        <f t="shared" si="153"/>
        <v>8.5469999999986612</v>
      </c>
      <c r="L2432">
        <f t="shared" si="154"/>
        <v>0</v>
      </c>
      <c r="M2432" s="2">
        <f t="shared" si="155"/>
        <v>0.18000017996000559</v>
      </c>
      <c r="N2432" s="2">
        <f t="shared" si="152"/>
        <v>7.0249385302201262E-2</v>
      </c>
    </row>
    <row r="2433" spans="1:14" x14ac:dyDescent="0.25">
      <c r="A2433" t="s">
        <v>2721</v>
      </c>
      <c r="B2433">
        <v>26845.585999999999</v>
      </c>
      <c r="K2433">
        <f t="shared" si="153"/>
        <v>8.5319999999992433</v>
      </c>
      <c r="L2433">
        <f t="shared" si="154"/>
        <v>0</v>
      </c>
      <c r="M2433" s="2">
        <f t="shared" si="155"/>
        <v>-0.27000027002298205</v>
      </c>
      <c r="N2433" s="2">
        <f t="shared" si="152"/>
        <v>-0.1053740779856871</v>
      </c>
    </row>
    <row r="2434" spans="1:14" x14ac:dyDescent="0.25">
      <c r="A2434" t="s">
        <v>2720</v>
      </c>
      <c r="B2434">
        <v>26854.117999999999</v>
      </c>
      <c r="K2434">
        <f t="shared" si="153"/>
        <v>8.5430000000014843</v>
      </c>
      <c r="L2434">
        <f t="shared" si="154"/>
        <v>0</v>
      </c>
      <c r="M2434" s="2">
        <f t="shared" si="155"/>
        <v>6.0000060044577815E-2</v>
      </c>
      <c r="N2434" s="2">
        <f t="shared" si="152"/>
        <v>2.3416461790004561E-2</v>
      </c>
    </row>
    <row r="2435" spans="1:14" x14ac:dyDescent="0.25">
      <c r="A2435" t="s">
        <v>2719</v>
      </c>
      <c r="B2435">
        <v>26862.661</v>
      </c>
      <c r="K2435">
        <f t="shared" si="153"/>
        <v>8.544000000001688</v>
      </c>
      <c r="L2435">
        <f t="shared" si="154"/>
        <v>0</v>
      </c>
      <c r="M2435" s="2">
        <f t="shared" si="155"/>
        <v>9.0000090050719628E-2</v>
      </c>
      <c r="N2435" s="2">
        <f t="shared" si="152"/>
        <v>3.5124692678700775E-2</v>
      </c>
    </row>
    <row r="2436" spans="1:14" x14ac:dyDescent="0.25">
      <c r="A2436" t="s">
        <v>2718</v>
      </c>
      <c r="B2436">
        <v>26871.205000000002</v>
      </c>
      <c r="K2436">
        <f t="shared" si="153"/>
        <v>8.5349999999998545</v>
      </c>
      <c r="L2436">
        <f t="shared" si="154"/>
        <v>0</v>
      </c>
      <c r="M2436" s="2">
        <f t="shared" si="155"/>
        <v>-0.18000018000455664</v>
      </c>
      <c r="N2436" s="2">
        <f t="shared" ref="N2436:N2499" si="156">((B2437-B2436)/8.541-1)*100</f>
        <v>-7.0249385319587354E-2</v>
      </c>
    </row>
    <row r="2437" spans="1:14" x14ac:dyDescent="0.25">
      <c r="A2437" t="s">
        <v>2717</v>
      </c>
      <c r="B2437">
        <v>26879.74</v>
      </c>
      <c r="K2437">
        <f t="shared" ref="K2437:K2500" si="157">B2438-B2437</f>
        <v>8.54399999999805</v>
      </c>
      <c r="L2437">
        <f t="shared" ref="L2437:L2500" si="158">IF(K2437&gt;8.55,1,0 )</f>
        <v>0</v>
      </c>
      <c r="M2437" s="2">
        <f t="shared" ref="M2437:M2500" si="159">(B2438-B2437-8.541)/0.0333333</f>
        <v>9.0000089941580153E-2</v>
      </c>
      <c r="N2437" s="2">
        <f t="shared" si="156"/>
        <v>3.512469263611262E-2</v>
      </c>
    </row>
    <row r="2438" spans="1:14" x14ac:dyDescent="0.25">
      <c r="A2438" t="s">
        <v>2716</v>
      </c>
      <c r="B2438">
        <v>26888.284</v>
      </c>
      <c r="K2438">
        <f t="shared" si="157"/>
        <v>8.5430000000014843</v>
      </c>
      <c r="L2438">
        <f t="shared" si="158"/>
        <v>0</v>
      </c>
      <c r="M2438" s="2">
        <f t="shared" si="159"/>
        <v>6.0000060044577815E-2</v>
      </c>
      <c r="N2438" s="2">
        <f t="shared" si="156"/>
        <v>2.3416461790004561E-2</v>
      </c>
    </row>
    <row r="2439" spans="1:14" x14ac:dyDescent="0.25">
      <c r="A2439" t="s">
        <v>2715</v>
      </c>
      <c r="B2439">
        <v>26896.827000000001</v>
      </c>
      <c r="K2439">
        <f t="shared" si="157"/>
        <v>8.54399999999805</v>
      </c>
      <c r="L2439">
        <f t="shared" si="158"/>
        <v>0</v>
      </c>
      <c r="M2439" s="2">
        <f t="shared" si="159"/>
        <v>9.0000089941580153E-2</v>
      </c>
      <c r="N2439" s="2">
        <f t="shared" si="156"/>
        <v>3.512469263611262E-2</v>
      </c>
    </row>
    <row r="2440" spans="1:14" x14ac:dyDescent="0.25">
      <c r="A2440" t="s">
        <v>2714</v>
      </c>
      <c r="B2440">
        <v>26905.370999999999</v>
      </c>
      <c r="K2440">
        <f t="shared" si="157"/>
        <v>8.5679999999993015</v>
      </c>
      <c r="L2440">
        <f t="shared" si="158"/>
        <v>1</v>
      </c>
      <c r="M2440" s="2">
        <f t="shared" si="159"/>
        <v>0.81000080997984403</v>
      </c>
      <c r="N2440" s="2">
        <f t="shared" si="156"/>
        <v>0.31612223392227801</v>
      </c>
    </row>
    <row r="2441" spans="1:14" x14ac:dyDescent="0.25">
      <c r="A2441" t="s">
        <v>2713</v>
      </c>
      <c r="B2441">
        <v>26913.938999999998</v>
      </c>
      <c r="K2441">
        <f t="shared" si="157"/>
        <v>8.5430000000014843</v>
      </c>
      <c r="L2441">
        <f t="shared" si="158"/>
        <v>0</v>
      </c>
      <c r="M2441" s="2">
        <f t="shared" si="159"/>
        <v>6.0000060044577815E-2</v>
      </c>
      <c r="N2441" s="2">
        <f t="shared" si="156"/>
        <v>2.3416461790004561E-2</v>
      </c>
    </row>
    <row r="2442" spans="1:14" x14ac:dyDescent="0.25">
      <c r="A2442" t="s">
        <v>2712</v>
      </c>
      <c r="B2442">
        <v>26922.482</v>
      </c>
      <c r="K2442">
        <f t="shared" si="157"/>
        <v>8.5430000000014843</v>
      </c>
      <c r="L2442">
        <f t="shared" si="158"/>
        <v>0</v>
      </c>
      <c r="M2442" s="2">
        <f t="shared" si="159"/>
        <v>6.0000060044577815E-2</v>
      </c>
      <c r="N2442" s="2">
        <f t="shared" si="156"/>
        <v>2.3416461790004561E-2</v>
      </c>
    </row>
    <row r="2443" spans="1:14" x14ac:dyDescent="0.25">
      <c r="A2443" t="s">
        <v>2711</v>
      </c>
      <c r="B2443">
        <v>26931.025000000001</v>
      </c>
      <c r="K2443">
        <f t="shared" si="157"/>
        <v>8.54399999999805</v>
      </c>
      <c r="L2443">
        <f t="shared" si="158"/>
        <v>0</v>
      </c>
      <c r="M2443" s="2">
        <f t="shared" si="159"/>
        <v>9.0000089941580153E-2</v>
      </c>
      <c r="N2443" s="2">
        <f t="shared" si="156"/>
        <v>3.512469263611262E-2</v>
      </c>
    </row>
    <row r="2444" spans="1:14" x14ac:dyDescent="0.25">
      <c r="A2444" t="s">
        <v>2710</v>
      </c>
      <c r="B2444">
        <v>26939.569</v>
      </c>
      <c r="K2444">
        <f t="shared" si="157"/>
        <v>8.5349999999998545</v>
      </c>
      <c r="L2444">
        <f t="shared" si="158"/>
        <v>0</v>
      </c>
      <c r="M2444" s="2">
        <f t="shared" si="159"/>
        <v>-0.18000018000455664</v>
      </c>
      <c r="N2444" s="2">
        <f t="shared" si="156"/>
        <v>-7.0249385319587354E-2</v>
      </c>
    </row>
    <row r="2445" spans="1:14" x14ac:dyDescent="0.25">
      <c r="A2445" t="s">
        <v>2709</v>
      </c>
      <c r="B2445">
        <v>26948.103999999999</v>
      </c>
      <c r="K2445">
        <f t="shared" si="157"/>
        <v>8.544000000001688</v>
      </c>
      <c r="L2445">
        <f t="shared" si="158"/>
        <v>0</v>
      </c>
      <c r="M2445" s="2">
        <f t="shared" si="159"/>
        <v>9.0000090050719628E-2</v>
      </c>
      <c r="N2445" s="2">
        <f t="shared" si="156"/>
        <v>3.5124692678700775E-2</v>
      </c>
    </row>
    <row r="2446" spans="1:14" x14ac:dyDescent="0.25">
      <c r="A2446" t="s">
        <v>2708</v>
      </c>
      <c r="B2446">
        <v>26956.648000000001</v>
      </c>
      <c r="K2446">
        <f t="shared" si="157"/>
        <v>8.54399999999805</v>
      </c>
      <c r="L2446">
        <f t="shared" si="158"/>
        <v>0</v>
      </c>
      <c r="M2446" s="2">
        <f t="shared" si="159"/>
        <v>9.0000089941580153E-2</v>
      </c>
      <c r="N2446" s="2">
        <f t="shared" si="156"/>
        <v>3.512469263611262E-2</v>
      </c>
    </row>
    <row r="2447" spans="1:14" x14ac:dyDescent="0.25">
      <c r="A2447" t="s">
        <v>2707</v>
      </c>
      <c r="B2447">
        <v>26965.191999999999</v>
      </c>
      <c r="K2447">
        <f t="shared" si="157"/>
        <v>8.5349999999998545</v>
      </c>
      <c r="L2447">
        <f t="shared" si="158"/>
        <v>0</v>
      </c>
      <c r="M2447" s="2">
        <f t="shared" si="159"/>
        <v>-0.18000018000455664</v>
      </c>
      <c r="N2447" s="2">
        <f t="shared" si="156"/>
        <v>-7.0249385319587354E-2</v>
      </c>
    </row>
    <row r="2448" spans="1:14" x14ac:dyDescent="0.25">
      <c r="A2448" t="s">
        <v>2706</v>
      </c>
      <c r="B2448">
        <v>26973.726999999999</v>
      </c>
      <c r="K2448">
        <f t="shared" si="157"/>
        <v>8.5430000000014843</v>
      </c>
      <c r="L2448">
        <f t="shared" si="158"/>
        <v>0</v>
      </c>
      <c r="M2448" s="2">
        <f t="shared" si="159"/>
        <v>6.0000060044577815E-2</v>
      </c>
      <c r="N2448" s="2">
        <f t="shared" si="156"/>
        <v>2.3416461790004561E-2</v>
      </c>
    </row>
    <row r="2449" spans="1:14" x14ac:dyDescent="0.25">
      <c r="A2449" t="s">
        <v>2705</v>
      </c>
      <c r="B2449">
        <v>26982.27</v>
      </c>
      <c r="K2449">
        <f t="shared" si="157"/>
        <v>8.54399999999805</v>
      </c>
      <c r="L2449">
        <f t="shared" si="158"/>
        <v>0</v>
      </c>
      <c r="M2449" s="2">
        <f t="shared" si="159"/>
        <v>9.0000089941580153E-2</v>
      </c>
      <c r="N2449" s="2">
        <f t="shared" si="156"/>
        <v>3.512469263611262E-2</v>
      </c>
    </row>
    <row r="2450" spans="1:14" x14ac:dyDescent="0.25">
      <c r="A2450" t="s">
        <v>2704</v>
      </c>
      <c r="B2450">
        <v>26990.813999999998</v>
      </c>
      <c r="K2450">
        <f t="shared" si="157"/>
        <v>8.544000000001688</v>
      </c>
      <c r="L2450">
        <f t="shared" si="158"/>
        <v>0</v>
      </c>
      <c r="M2450" s="2">
        <f t="shared" si="159"/>
        <v>9.0000090050719628E-2</v>
      </c>
      <c r="N2450" s="2">
        <f t="shared" si="156"/>
        <v>3.5124692678700775E-2</v>
      </c>
    </row>
    <row r="2451" spans="1:14" x14ac:dyDescent="0.25">
      <c r="A2451" t="s">
        <v>2703</v>
      </c>
      <c r="B2451">
        <v>26999.358</v>
      </c>
      <c r="K2451">
        <f t="shared" si="157"/>
        <v>8.5349999999998545</v>
      </c>
      <c r="L2451">
        <f t="shared" si="158"/>
        <v>0</v>
      </c>
      <c r="M2451" s="2">
        <f t="shared" si="159"/>
        <v>-0.18000018000455664</v>
      </c>
      <c r="N2451" s="2">
        <f t="shared" si="156"/>
        <v>-7.0249385319587354E-2</v>
      </c>
    </row>
    <row r="2452" spans="1:14" x14ac:dyDescent="0.25">
      <c r="A2452" t="s">
        <v>2702</v>
      </c>
      <c r="B2452">
        <v>27007.893</v>
      </c>
      <c r="K2452">
        <f t="shared" si="157"/>
        <v>8.544000000001688</v>
      </c>
      <c r="L2452">
        <f t="shared" si="158"/>
        <v>0</v>
      </c>
      <c r="M2452" s="2">
        <f t="shared" si="159"/>
        <v>9.0000090050719628E-2</v>
      </c>
      <c r="N2452" s="2">
        <f t="shared" si="156"/>
        <v>3.5124692678700775E-2</v>
      </c>
    </row>
    <row r="2453" spans="1:14" x14ac:dyDescent="0.25">
      <c r="A2453" t="s">
        <v>2701</v>
      </c>
      <c r="B2453">
        <v>27016.437000000002</v>
      </c>
      <c r="K2453">
        <f t="shared" si="157"/>
        <v>8.5429999999978463</v>
      </c>
      <c r="L2453">
        <f t="shared" si="158"/>
        <v>0</v>
      </c>
      <c r="M2453" s="2">
        <f t="shared" si="159"/>
        <v>6.0000059935438339E-2</v>
      </c>
      <c r="N2453" s="2">
        <f t="shared" si="156"/>
        <v>2.3416461747416406E-2</v>
      </c>
    </row>
    <row r="2454" spans="1:14" x14ac:dyDescent="0.25">
      <c r="A2454" t="s">
        <v>2700</v>
      </c>
      <c r="B2454">
        <v>27024.98</v>
      </c>
      <c r="K2454">
        <f t="shared" si="157"/>
        <v>8.5360000000000582</v>
      </c>
      <c r="L2454">
        <f t="shared" si="158"/>
        <v>0</v>
      </c>
      <c r="M2454" s="2">
        <f t="shared" si="159"/>
        <v>-0.15000014999841485</v>
      </c>
      <c r="N2454" s="2">
        <f t="shared" si="156"/>
        <v>-5.854115443089114E-2</v>
      </c>
    </row>
    <row r="2455" spans="1:14" x14ac:dyDescent="0.25">
      <c r="A2455" t="s">
        <v>2699</v>
      </c>
      <c r="B2455">
        <v>27033.516</v>
      </c>
      <c r="K2455">
        <f t="shared" si="157"/>
        <v>8.5430000000014843</v>
      </c>
      <c r="L2455">
        <f t="shared" si="158"/>
        <v>0</v>
      </c>
      <c r="M2455" s="2">
        <f t="shared" si="159"/>
        <v>6.0000060044577815E-2</v>
      </c>
      <c r="N2455" s="2">
        <f t="shared" si="156"/>
        <v>2.3416461790004561E-2</v>
      </c>
    </row>
    <row r="2456" spans="1:14" x14ac:dyDescent="0.25">
      <c r="A2456" t="s">
        <v>2698</v>
      </c>
      <c r="B2456">
        <v>27042.059000000001</v>
      </c>
      <c r="K2456">
        <f t="shared" si="157"/>
        <v>8.5429999999978463</v>
      </c>
      <c r="L2456">
        <f t="shared" si="158"/>
        <v>0</v>
      </c>
      <c r="M2456" s="2">
        <f t="shared" si="159"/>
        <v>6.0000059935438339E-2</v>
      </c>
      <c r="N2456" s="2">
        <f t="shared" si="156"/>
        <v>2.3416461747416406E-2</v>
      </c>
    </row>
    <row r="2457" spans="1:14" x14ac:dyDescent="0.25">
      <c r="A2457" t="s">
        <v>2697</v>
      </c>
      <c r="B2457">
        <v>27050.601999999999</v>
      </c>
      <c r="K2457">
        <f t="shared" si="157"/>
        <v>8.5450000000018917</v>
      </c>
      <c r="L2457">
        <f t="shared" si="158"/>
        <v>0</v>
      </c>
      <c r="M2457" s="2">
        <f t="shared" si="159"/>
        <v>0.12000012005686143</v>
      </c>
      <c r="N2457" s="2">
        <f t="shared" si="156"/>
        <v>4.6832923567396989E-2</v>
      </c>
    </row>
    <row r="2458" spans="1:14" x14ac:dyDescent="0.25">
      <c r="A2458" t="s">
        <v>2696</v>
      </c>
      <c r="B2458">
        <v>27059.147000000001</v>
      </c>
      <c r="K2458">
        <f t="shared" si="157"/>
        <v>8.5349999999998545</v>
      </c>
      <c r="L2458">
        <f t="shared" si="158"/>
        <v>0</v>
      </c>
      <c r="M2458" s="2">
        <f t="shared" si="159"/>
        <v>-0.18000018000455664</v>
      </c>
      <c r="N2458" s="2">
        <f t="shared" si="156"/>
        <v>-7.0249385319587354E-2</v>
      </c>
    </row>
    <row r="2459" spans="1:14" x14ac:dyDescent="0.25">
      <c r="A2459" t="s">
        <v>2695</v>
      </c>
      <c r="B2459">
        <v>27067.682000000001</v>
      </c>
      <c r="K2459">
        <f t="shared" si="157"/>
        <v>8.5429999999978463</v>
      </c>
      <c r="L2459">
        <f t="shared" si="158"/>
        <v>0</v>
      </c>
      <c r="M2459" s="2">
        <f t="shared" si="159"/>
        <v>6.0000059935438339E-2</v>
      </c>
      <c r="N2459" s="2">
        <f t="shared" si="156"/>
        <v>2.3416461747416406E-2</v>
      </c>
    </row>
    <row r="2460" spans="1:14" x14ac:dyDescent="0.25">
      <c r="A2460" t="s">
        <v>2694</v>
      </c>
      <c r="B2460">
        <v>27076.224999999999</v>
      </c>
      <c r="K2460">
        <f t="shared" si="157"/>
        <v>8.5490000000027067</v>
      </c>
      <c r="L2460">
        <f t="shared" si="158"/>
        <v>0</v>
      </c>
      <c r="M2460" s="2">
        <f t="shared" si="159"/>
        <v>0.24000024008142867</v>
      </c>
      <c r="N2460" s="2">
        <f t="shared" si="156"/>
        <v>9.3665847122181844E-2</v>
      </c>
    </row>
    <row r="2461" spans="1:14" x14ac:dyDescent="0.25">
      <c r="A2461" t="s">
        <v>2693</v>
      </c>
      <c r="B2461">
        <v>27084.774000000001</v>
      </c>
      <c r="K2461">
        <f t="shared" si="157"/>
        <v>8.5299999999988358</v>
      </c>
      <c r="L2461">
        <f t="shared" si="158"/>
        <v>0</v>
      </c>
      <c r="M2461" s="2">
        <f t="shared" si="159"/>
        <v>-0.33000033003526569</v>
      </c>
      <c r="N2461" s="2">
        <f t="shared" si="156"/>
        <v>-0.12879053976307953</v>
      </c>
    </row>
    <row r="2462" spans="1:14" x14ac:dyDescent="0.25">
      <c r="A2462" t="s">
        <v>2692</v>
      </c>
      <c r="B2462">
        <v>27093.304</v>
      </c>
      <c r="K2462">
        <f t="shared" si="157"/>
        <v>8.680000000000291</v>
      </c>
      <c r="L2462">
        <f t="shared" si="158"/>
        <v>1</v>
      </c>
      <c r="M2462" s="2">
        <f t="shared" si="159"/>
        <v>4.1700041700128896</v>
      </c>
      <c r="N2462" s="2">
        <f t="shared" si="156"/>
        <v>1.6274440932009249</v>
      </c>
    </row>
    <row r="2463" spans="1:14" x14ac:dyDescent="0.25">
      <c r="A2463" t="s">
        <v>2691</v>
      </c>
      <c r="B2463">
        <v>27101.984</v>
      </c>
      <c r="K2463">
        <f t="shared" si="157"/>
        <v>8.54399999999805</v>
      </c>
      <c r="L2463">
        <f t="shared" si="158"/>
        <v>0</v>
      </c>
      <c r="M2463" s="2">
        <f t="shared" si="159"/>
        <v>9.0000089941580153E-2</v>
      </c>
      <c r="N2463" s="2">
        <f t="shared" si="156"/>
        <v>3.512469263611262E-2</v>
      </c>
    </row>
    <row r="2464" spans="1:14" x14ac:dyDescent="0.25">
      <c r="A2464" t="s">
        <v>2690</v>
      </c>
      <c r="B2464">
        <v>27110.527999999998</v>
      </c>
      <c r="K2464">
        <f t="shared" si="157"/>
        <v>8.5670000000027358</v>
      </c>
      <c r="L2464">
        <f t="shared" si="158"/>
        <v>1</v>
      </c>
      <c r="M2464" s="2">
        <f t="shared" si="159"/>
        <v>0.78000078008284168</v>
      </c>
      <c r="N2464" s="2">
        <f t="shared" si="156"/>
        <v>0.30441400307616995</v>
      </c>
    </row>
    <row r="2465" spans="1:14" x14ac:dyDescent="0.25">
      <c r="A2465" t="s">
        <v>2689</v>
      </c>
      <c r="B2465">
        <v>27119.095000000001</v>
      </c>
      <c r="K2465">
        <f t="shared" si="157"/>
        <v>8.5429999999978463</v>
      </c>
      <c r="L2465">
        <f t="shared" si="158"/>
        <v>0</v>
      </c>
      <c r="M2465" s="2">
        <f t="shared" si="159"/>
        <v>6.0000059935438339E-2</v>
      </c>
      <c r="N2465" s="2">
        <f t="shared" si="156"/>
        <v>2.3416461747416406E-2</v>
      </c>
    </row>
    <row r="2466" spans="1:14" x14ac:dyDescent="0.25">
      <c r="A2466" t="s">
        <v>2688</v>
      </c>
      <c r="B2466">
        <v>27127.637999999999</v>
      </c>
      <c r="K2466">
        <f t="shared" si="157"/>
        <v>8.544000000001688</v>
      </c>
      <c r="L2466">
        <f t="shared" si="158"/>
        <v>0</v>
      </c>
      <c r="M2466" s="2">
        <f t="shared" si="159"/>
        <v>9.0000090050719628E-2</v>
      </c>
      <c r="N2466" s="2">
        <f t="shared" si="156"/>
        <v>3.5124692678700775E-2</v>
      </c>
    </row>
    <row r="2467" spans="1:14" x14ac:dyDescent="0.25">
      <c r="A2467" t="s">
        <v>2687</v>
      </c>
      <c r="B2467">
        <v>27136.182000000001</v>
      </c>
      <c r="K2467">
        <f t="shared" si="157"/>
        <v>8.54399999999805</v>
      </c>
      <c r="L2467">
        <f t="shared" si="158"/>
        <v>0</v>
      </c>
      <c r="M2467" s="2">
        <f t="shared" si="159"/>
        <v>9.0000089941580153E-2</v>
      </c>
      <c r="N2467" s="2">
        <f t="shared" si="156"/>
        <v>3.512469263611262E-2</v>
      </c>
    </row>
    <row r="2468" spans="1:14" x14ac:dyDescent="0.25">
      <c r="A2468" t="s">
        <v>2686</v>
      </c>
      <c r="B2468">
        <v>27144.725999999999</v>
      </c>
      <c r="K2468">
        <f t="shared" si="157"/>
        <v>8.5349999999998545</v>
      </c>
      <c r="L2468">
        <f t="shared" si="158"/>
        <v>0</v>
      </c>
      <c r="M2468" s="2">
        <f t="shared" si="159"/>
        <v>-0.18000018000455664</v>
      </c>
      <c r="N2468" s="2">
        <f t="shared" si="156"/>
        <v>-7.0249385319587354E-2</v>
      </c>
    </row>
    <row r="2469" spans="1:14" x14ac:dyDescent="0.25">
      <c r="A2469" t="s">
        <v>2685</v>
      </c>
      <c r="B2469">
        <v>27153.260999999999</v>
      </c>
      <c r="K2469">
        <f t="shared" si="157"/>
        <v>8.5460000000020955</v>
      </c>
      <c r="L2469">
        <f t="shared" si="158"/>
        <v>0</v>
      </c>
      <c r="M2469" s="2">
        <f t="shared" si="159"/>
        <v>0.15000015006300324</v>
      </c>
      <c r="N2469" s="2">
        <f t="shared" si="156"/>
        <v>5.8541154456093203E-2</v>
      </c>
    </row>
    <row r="2470" spans="1:14" x14ac:dyDescent="0.25">
      <c r="A2470" t="s">
        <v>2684</v>
      </c>
      <c r="B2470">
        <v>27161.807000000001</v>
      </c>
      <c r="K2470">
        <f t="shared" si="157"/>
        <v>8.5410000000010768</v>
      </c>
      <c r="L2470">
        <f t="shared" si="158"/>
        <v>0</v>
      </c>
      <c r="M2470" s="2">
        <f t="shared" si="159"/>
        <v>3.2294199634496185E-11</v>
      </c>
      <c r="N2470" s="2">
        <f t="shared" si="156"/>
        <v>1.2612133559741778E-11</v>
      </c>
    </row>
    <row r="2471" spans="1:14" x14ac:dyDescent="0.25">
      <c r="A2471" t="s">
        <v>2683</v>
      </c>
      <c r="B2471">
        <v>27170.348000000002</v>
      </c>
      <c r="K2471">
        <f t="shared" si="157"/>
        <v>8.7889999999970314</v>
      </c>
      <c r="L2471">
        <f t="shared" si="158"/>
        <v>1</v>
      </c>
      <c r="M2471" s="2">
        <f t="shared" si="159"/>
        <v>7.4400074399183707</v>
      </c>
      <c r="N2471" s="2">
        <f t="shared" si="156"/>
        <v>2.9036412597708727</v>
      </c>
    </row>
    <row r="2472" spans="1:14" x14ac:dyDescent="0.25">
      <c r="A2472" t="s">
        <v>2682</v>
      </c>
      <c r="B2472">
        <v>27179.136999999999</v>
      </c>
      <c r="K2472">
        <f t="shared" si="157"/>
        <v>8.544000000001688</v>
      </c>
      <c r="L2472">
        <f t="shared" si="158"/>
        <v>0</v>
      </c>
      <c r="M2472" s="2">
        <f t="shared" si="159"/>
        <v>9.0000090050719628E-2</v>
      </c>
      <c r="N2472" s="2">
        <f t="shared" si="156"/>
        <v>3.5124692678700775E-2</v>
      </c>
    </row>
    <row r="2473" spans="1:14" x14ac:dyDescent="0.25">
      <c r="A2473" t="s">
        <v>2681</v>
      </c>
      <c r="B2473">
        <v>27187.681</v>
      </c>
      <c r="K2473">
        <f t="shared" si="157"/>
        <v>8.54399999999805</v>
      </c>
      <c r="L2473">
        <f t="shared" si="158"/>
        <v>0</v>
      </c>
      <c r="M2473" s="2">
        <f t="shared" si="159"/>
        <v>9.0000089941580153E-2</v>
      </c>
      <c r="N2473" s="2">
        <f t="shared" si="156"/>
        <v>3.512469263611262E-2</v>
      </c>
    </row>
    <row r="2474" spans="1:14" x14ac:dyDescent="0.25">
      <c r="A2474" t="s">
        <v>2680</v>
      </c>
      <c r="B2474">
        <v>27196.224999999999</v>
      </c>
      <c r="K2474">
        <f t="shared" si="157"/>
        <v>8.544000000001688</v>
      </c>
      <c r="L2474">
        <f t="shared" si="158"/>
        <v>0</v>
      </c>
      <c r="M2474" s="2">
        <f t="shared" si="159"/>
        <v>9.0000090050719628E-2</v>
      </c>
      <c r="N2474" s="2">
        <f t="shared" si="156"/>
        <v>3.5124692678700775E-2</v>
      </c>
    </row>
    <row r="2475" spans="1:14" x14ac:dyDescent="0.25">
      <c r="A2475" t="s">
        <v>2679</v>
      </c>
      <c r="B2475">
        <v>27204.769</v>
      </c>
      <c r="K2475">
        <f t="shared" si="157"/>
        <v>8.6709999999984575</v>
      </c>
      <c r="L2475">
        <f t="shared" si="158"/>
        <v>1</v>
      </c>
      <c r="M2475" s="2">
        <f t="shared" si="159"/>
        <v>3.9000038999576132</v>
      </c>
      <c r="N2475" s="2">
        <f t="shared" si="156"/>
        <v>1.5220700152026367</v>
      </c>
    </row>
    <row r="2476" spans="1:14" x14ac:dyDescent="0.25">
      <c r="A2476" t="s">
        <v>2678</v>
      </c>
      <c r="B2476">
        <v>27213.439999999999</v>
      </c>
      <c r="K2476">
        <f t="shared" si="157"/>
        <v>8.6390000000028522</v>
      </c>
      <c r="L2476">
        <f t="shared" si="158"/>
        <v>1</v>
      </c>
      <c r="M2476" s="2">
        <f t="shared" si="159"/>
        <v>2.9400029400884939</v>
      </c>
      <c r="N2476" s="2">
        <f t="shared" si="156"/>
        <v>1.147406626892078</v>
      </c>
    </row>
    <row r="2477" spans="1:14" x14ac:dyDescent="0.25">
      <c r="A2477" t="s">
        <v>2677</v>
      </c>
      <c r="B2477">
        <v>27222.079000000002</v>
      </c>
      <c r="K2477">
        <f t="shared" si="157"/>
        <v>8.5429999999978463</v>
      </c>
      <c r="L2477">
        <f t="shared" si="158"/>
        <v>0</v>
      </c>
      <c r="M2477" s="2">
        <f t="shared" si="159"/>
        <v>6.0000059935438339E-2</v>
      </c>
      <c r="N2477" s="2">
        <f t="shared" si="156"/>
        <v>2.3416461747416406E-2</v>
      </c>
    </row>
    <row r="2478" spans="1:14" x14ac:dyDescent="0.25">
      <c r="A2478" t="s">
        <v>2676</v>
      </c>
      <c r="B2478">
        <v>27230.621999999999</v>
      </c>
      <c r="K2478">
        <f t="shared" si="157"/>
        <v>8.544000000001688</v>
      </c>
      <c r="L2478">
        <f t="shared" si="158"/>
        <v>0</v>
      </c>
      <c r="M2478" s="2">
        <f t="shared" si="159"/>
        <v>9.0000090050719628E-2</v>
      </c>
      <c r="N2478" s="2">
        <f t="shared" si="156"/>
        <v>3.5124692678700775E-2</v>
      </c>
    </row>
    <row r="2479" spans="1:14" x14ac:dyDescent="0.25">
      <c r="A2479" t="s">
        <v>2675</v>
      </c>
      <c r="B2479">
        <v>27239.166000000001</v>
      </c>
      <c r="K2479">
        <f t="shared" si="157"/>
        <v>8.5349999999998545</v>
      </c>
      <c r="L2479">
        <f t="shared" si="158"/>
        <v>0</v>
      </c>
      <c r="M2479" s="2">
        <f t="shared" si="159"/>
        <v>-0.18000018000455664</v>
      </c>
      <c r="N2479" s="2">
        <f t="shared" si="156"/>
        <v>-7.0249385319587354E-2</v>
      </c>
    </row>
    <row r="2480" spans="1:14" x14ac:dyDescent="0.25">
      <c r="A2480" t="s">
        <v>2674</v>
      </c>
      <c r="B2480">
        <v>27247.701000000001</v>
      </c>
      <c r="K2480">
        <f t="shared" si="157"/>
        <v>8.6080000000001746</v>
      </c>
      <c r="L2480">
        <f t="shared" si="158"/>
        <v>1</v>
      </c>
      <c r="M2480" s="2">
        <f t="shared" si="159"/>
        <v>2.0100020100072373</v>
      </c>
      <c r="N2480" s="2">
        <f t="shared" si="156"/>
        <v>0.78445146938501686</v>
      </c>
    </row>
    <row r="2481" spans="1:14" x14ac:dyDescent="0.25">
      <c r="A2481" t="s">
        <v>2673</v>
      </c>
      <c r="B2481">
        <v>27256.309000000001</v>
      </c>
      <c r="K2481">
        <f t="shared" si="157"/>
        <v>8.5429999999978463</v>
      </c>
      <c r="L2481">
        <f t="shared" si="158"/>
        <v>0</v>
      </c>
      <c r="M2481" s="2">
        <f t="shared" si="159"/>
        <v>6.0000059935438339E-2</v>
      </c>
      <c r="N2481" s="2">
        <f t="shared" si="156"/>
        <v>2.3416461747416406E-2</v>
      </c>
    </row>
    <row r="2482" spans="1:14" x14ac:dyDescent="0.25">
      <c r="A2482" t="s">
        <v>2672</v>
      </c>
      <c r="B2482">
        <v>27264.851999999999</v>
      </c>
      <c r="K2482">
        <f t="shared" si="157"/>
        <v>8.544000000001688</v>
      </c>
      <c r="L2482">
        <f t="shared" si="158"/>
        <v>0</v>
      </c>
      <c r="M2482" s="2">
        <f t="shared" si="159"/>
        <v>9.0000090050719628E-2</v>
      </c>
      <c r="N2482" s="2">
        <f t="shared" si="156"/>
        <v>3.5124692678700775E-2</v>
      </c>
    </row>
    <row r="2483" spans="1:14" x14ac:dyDescent="0.25">
      <c r="A2483" t="s">
        <v>2671</v>
      </c>
      <c r="B2483">
        <v>27273.396000000001</v>
      </c>
      <c r="K2483">
        <f t="shared" si="157"/>
        <v>8.5349999999998545</v>
      </c>
      <c r="L2483">
        <f t="shared" si="158"/>
        <v>0</v>
      </c>
      <c r="M2483" s="2">
        <f t="shared" si="159"/>
        <v>-0.18000018000455664</v>
      </c>
      <c r="N2483" s="2">
        <f t="shared" si="156"/>
        <v>-7.0249385319587354E-2</v>
      </c>
    </row>
    <row r="2484" spans="1:14" x14ac:dyDescent="0.25">
      <c r="A2484" t="s">
        <v>2670</v>
      </c>
      <c r="B2484">
        <v>27281.931</v>
      </c>
      <c r="K2484">
        <f t="shared" si="157"/>
        <v>8.54399999999805</v>
      </c>
      <c r="L2484">
        <f t="shared" si="158"/>
        <v>0</v>
      </c>
      <c r="M2484" s="2">
        <f t="shared" si="159"/>
        <v>9.0000089941580153E-2</v>
      </c>
      <c r="N2484" s="2">
        <f t="shared" si="156"/>
        <v>3.512469263611262E-2</v>
      </c>
    </row>
    <row r="2485" spans="1:14" x14ac:dyDescent="0.25">
      <c r="A2485" t="s">
        <v>2669</v>
      </c>
      <c r="B2485">
        <v>27290.474999999999</v>
      </c>
      <c r="K2485">
        <f t="shared" si="157"/>
        <v>8.5430000000014843</v>
      </c>
      <c r="L2485">
        <f t="shared" si="158"/>
        <v>0</v>
      </c>
      <c r="M2485" s="2">
        <f t="shared" si="159"/>
        <v>6.0000060044577815E-2</v>
      </c>
      <c r="N2485" s="2">
        <f t="shared" si="156"/>
        <v>2.3416461790004561E-2</v>
      </c>
    </row>
    <row r="2486" spans="1:14" x14ac:dyDescent="0.25">
      <c r="A2486" t="s">
        <v>2668</v>
      </c>
      <c r="B2486">
        <v>27299.018</v>
      </c>
      <c r="K2486">
        <f t="shared" si="157"/>
        <v>8.5449999999982538</v>
      </c>
      <c r="L2486">
        <f t="shared" si="158"/>
        <v>0</v>
      </c>
      <c r="M2486" s="2">
        <f t="shared" si="159"/>
        <v>0.12000011994772196</v>
      </c>
      <c r="N2486" s="2">
        <f t="shared" si="156"/>
        <v>4.6832923524808834E-2</v>
      </c>
    </row>
    <row r="2487" spans="1:14" x14ac:dyDescent="0.25">
      <c r="A2487" t="s">
        <v>2667</v>
      </c>
      <c r="B2487">
        <v>27307.562999999998</v>
      </c>
      <c r="K2487">
        <f t="shared" si="157"/>
        <v>8.5340000000032887</v>
      </c>
      <c r="L2487">
        <f t="shared" si="158"/>
        <v>0</v>
      </c>
      <c r="M2487" s="2">
        <f t="shared" si="159"/>
        <v>-0.21000020990155899</v>
      </c>
      <c r="N2487" s="2">
        <f t="shared" si="156"/>
        <v>-8.1957616165695413E-2</v>
      </c>
    </row>
    <row r="2488" spans="1:14" x14ac:dyDescent="0.25">
      <c r="A2488" t="s">
        <v>2666</v>
      </c>
      <c r="B2488">
        <v>27316.097000000002</v>
      </c>
      <c r="K2488">
        <f t="shared" si="157"/>
        <v>8.54399999999805</v>
      </c>
      <c r="L2488">
        <f t="shared" si="158"/>
        <v>0</v>
      </c>
      <c r="M2488" s="2">
        <f t="shared" si="159"/>
        <v>9.0000089941580153E-2</v>
      </c>
      <c r="N2488" s="2">
        <f t="shared" si="156"/>
        <v>3.512469263611262E-2</v>
      </c>
    </row>
    <row r="2489" spans="1:14" x14ac:dyDescent="0.25">
      <c r="A2489" t="s">
        <v>2665</v>
      </c>
      <c r="B2489">
        <v>27324.641</v>
      </c>
      <c r="K2489">
        <f t="shared" si="157"/>
        <v>8.544000000001688</v>
      </c>
      <c r="L2489">
        <f t="shared" si="158"/>
        <v>0</v>
      </c>
      <c r="M2489" s="2">
        <f t="shared" si="159"/>
        <v>9.0000090050719628E-2</v>
      </c>
      <c r="N2489" s="2">
        <f t="shared" si="156"/>
        <v>3.5124692678700775E-2</v>
      </c>
    </row>
    <row r="2490" spans="1:14" x14ac:dyDescent="0.25">
      <c r="A2490" t="s">
        <v>2664</v>
      </c>
      <c r="B2490">
        <v>27333.185000000001</v>
      </c>
      <c r="K2490">
        <f t="shared" si="157"/>
        <v>8.5349999999998545</v>
      </c>
      <c r="L2490">
        <f t="shared" si="158"/>
        <v>0</v>
      </c>
      <c r="M2490" s="2">
        <f t="shared" si="159"/>
        <v>-0.18000018000455664</v>
      </c>
      <c r="N2490" s="2">
        <f t="shared" si="156"/>
        <v>-7.0249385319587354E-2</v>
      </c>
    </row>
    <row r="2491" spans="1:14" x14ac:dyDescent="0.25">
      <c r="A2491" t="s">
        <v>2663</v>
      </c>
      <c r="B2491">
        <v>27341.72</v>
      </c>
      <c r="K2491">
        <f t="shared" si="157"/>
        <v>8.5429999999978463</v>
      </c>
      <c r="L2491">
        <f t="shared" si="158"/>
        <v>0</v>
      </c>
      <c r="M2491" s="2">
        <f t="shared" si="159"/>
        <v>6.0000059935438339E-2</v>
      </c>
      <c r="N2491" s="2">
        <f t="shared" si="156"/>
        <v>2.3416461747416406E-2</v>
      </c>
    </row>
    <row r="2492" spans="1:14" x14ac:dyDescent="0.25">
      <c r="A2492" t="s">
        <v>2662</v>
      </c>
      <c r="B2492">
        <v>27350.262999999999</v>
      </c>
      <c r="K2492">
        <f t="shared" si="157"/>
        <v>8.5470000000022992</v>
      </c>
      <c r="L2492">
        <f t="shared" si="158"/>
        <v>0</v>
      </c>
      <c r="M2492" s="2">
        <f t="shared" si="159"/>
        <v>0.18000018006914503</v>
      </c>
      <c r="N2492" s="2">
        <f t="shared" si="156"/>
        <v>7.0249385344789417E-2</v>
      </c>
    </row>
    <row r="2493" spans="1:14" x14ac:dyDescent="0.25">
      <c r="A2493" t="s">
        <v>2661</v>
      </c>
      <c r="B2493">
        <v>27358.81</v>
      </c>
      <c r="K2493">
        <f t="shared" si="157"/>
        <v>8.635999999998603</v>
      </c>
      <c r="L2493">
        <f t="shared" si="158"/>
        <v>1</v>
      </c>
      <c r="M2493" s="2">
        <f t="shared" si="159"/>
        <v>2.8500028499609291</v>
      </c>
      <c r="N2493" s="2">
        <f t="shared" si="156"/>
        <v>1.112281934183379</v>
      </c>
    </row>
    <row r="2494" spans="1:14" x14ac:dyDescent="0.25">
      <c r="A2494" t="s">
        <v>2660</v>
      </c>
      <c r="B2494">
        <v>27367.446</v>
      </c>
      <c r="K2494">
        <f t="shared" si="157"/>
        <v>8.544000000001688</v>
      </c>
      <c r="L2494">
        <f t="shared" si="158"/>
        <v>0</v>
      </c>
      <c r="M2494" s="2">
        <f t="shared" si="159"/>
        <v>9.0000090050719628E-2</v>
      </c>
      <c r="N2494" s="2">
        <f t="shared" si="156"/>
        <v>3.5124692678700775E-2</v>
      </c>
    </row>
    <row r="2495" spans="1:14" x14ac:dyDescent="0.25">
      <c r="A2495" t="s">
        <v>2659</v>
      </c>
      <c r="B2495">
        <v>27375.99</v>
      </c>
      <c r="K2495">
        <f t="shared" si="157"/>
        <v>8.5449999999982538</v>
      </c>
      <c r="L2495">
        <f t="shared" si="158"/>
        <v>0</v>
      </c>
      <c r="M2495" s="2">
        <f t="shared" si="159"/>
        <v>0.12000011994772196</v>
      </c>
      <c r="N2495" s="2">
        <f t="shared" si="156"/>
        <v>4.6832923524808834E-2</v>
      </c>
    </row>
    <row r="2496" spans="1:14" x14ac:dyDescent="0.25">
      <c r="A2496" t="s">
        <v>2658</v>
      </c>
      <c r="B2496">
        <v>27384.535</v>
      </c>
      <c r="K2496">
        <f t="shared" si="157"/>
        <v>8.5339999999996508</v>
      </c>
      <c r="L2496">
        <f t="shared" si="158"/>
        <v>0</v>
      </c>
      <c r="M2496" s="2">
        <f t="shared" si="159"/>
        <v>-0.21000021001069846</v>
      </c>
      <c r="N2496" s="2">
        <f t="shared" si="156"/>
        <v>-8.1957616208283568E-2</v>
      </c>
    </row>
    <row r="2497" spans="1:14" x14ac:dyDescent="0.25">
      <c r="A2497" t="s">
        <v>2657</v>
      </c>
      <c r="B2497">
        <v>27393.069</v>
      </c>
      <c r="K2497">
        <f t="shared" si="157"/>
        <v>8.544000000001688</v>
      </c>
      <c r="L2497">
        <f t="shared" si="158"/>
        <v>0</v>
      </c>
      <c r="M2497" s="2">
        <f t="shared" si="159"/>
        <v>9.0000090050719628E-2</v>
      </c>
      <c r="N2497" s="2">
        <f t="shared" si="156"/>
        <v>3.5124692678700775E-2</v>
      </c>
    </row>
    <row r="2498" spans="1:14" x14ac:dyDescent="0.25">
      <c r="A2498" t="s">
        <v>2656</v>
      </c>
      <c r="B2498">
        <v>27401.613000000001</v>
      </c>
      <c r="K2498">
        <f t="shared" si="157"/>
        <v>8.5429999999978463</v>
      </c>
      <c r="L2498">
        <f t="shared" si="158"/>
        <v>0</v>
      </c>
      <c r="M2498" s="2">
        <f t="shared" si="159"/>
        <v>6.0000059935438339E-2</v>
      </c>
      <c r="N2498" s="2">
        <f t="shared" si="156"/>
        <v>2.3416461747416406E-2</v>
      </c>
    </row>
    <row r="2499" spans="1:14" x14ac:dyDescent="0.25">
      <c r="A2499" t="s">
        <v>2655</v>
      </c>
      <c r="B2499">
        <v>27410.155999999999</v>
      </c>
      <c r="K2499">
        <f t="shared" si="157"/>
        <v>8.5360000000000582</v>
      </c>
      <c r="L2499">
        <f t="shared" si="158"/>
        <v>0</v>
      </c>
      <c r="M2499" s="2">
        <f t="shared" si="159"/>
        <v>-0.15000014999841485</v>
      </c>
      <c r="N2499" s="2">
        <f t="shared" si="156"/>
        <v>-5.854115443089114E-2</v>
      </c>
    </row>
    <row r="2500" spans="1:14" x14ac:dyDescent="0.25">
      <c r="A2500" t="s">
        <v>2654</v>
      </c>
      <c r="B2500">
        <v>27418.691999999999</v>
      </c>
      <c r="K2500">
        <f t="shared" si="157"/>
        <v>8.5430000000014843</v>
      </c>
      <c r="L2500">
        <f t="shared" si="158"/>
        <v>0</v>
      </c>
      <c r="M2500" s="2">
        <f t="shared" si="159"/>
        <v>6.0000060044577815E-2</v>
      </c>
      <c r="N2500" s="2">
        <f t="shared" ref="N2500:N2563" si="160">((B2501-B2500)/8.541-1)*100</f>
        <v>2.3416461790004561E-2</v>
      </c>
    </row>
    <row r="2501" spans="1:14" x14ac:dyDescent="0.25">
      <c r="A2501" t="s">
        <v>2653</v>
      </c>
      <c r="B2501">
        <v>27427.235000000001</v>
      </c>
      <c r="K2501">
        <f t="shared" ref="K2501:K2564" si="161">B2502-B2501</f>
        <v>8.54399999999805</v>
      </c>
      <c r="L2501">
        <f t="shared" ref="L2501:L2564" si="162">IF(K2501&gt;8.55,1,0 )</f>
        <v>0</v>
      </c>
      <c r="M2501" s="2">
        <f t="shared" ref="M2501:M2564" si="163">(B2502-B2501-8.541)/0.0333333</f>
        <v>9.0000089941580153E-2</v>
      </c>
      <c r="N2501" s="2">
        <f t="shared" si="160"/>
        <v>3.512469263611262E-2</v>
      </c>
    </row>
    <row r="2502" spans="1:14" x14ac:dyDescent="0.25">
      <c r="A2502" t="s">
        <v>2652</v>
      </c>
      <c r="B2502">
        <v>27435.778999999999</v>
      </c>
      <c r="K2502">
        <f t="shared" si="161"/>
        <v>8.544000000001688</v>
      </c>
      <c r="L2502">
        <f t="shared" si="162"/>
        <v>0</v>
      </c>
      <c r="M2502" s="2">
        <f t="shared" si="163"/>
        <v>9.0000090050719628E-2</v>
      </c>
      <c r="N2502" s="2">
        <f t="shared" si="160"/>
        <v>3.5124692678700775E-2</v>
      </c>
    </row>
    <row r="2503" spans="1:14" x14ac:dyDescent="0.25">
      <c r="A2503" t="s">
        <v>2651</v>
      </c>
      <c r="B2503">
        <v>27444.323</v>
      </c>
      <c r="K2503">
        <f t="shared" si="161"/>
        <v>8.5339999999996508</v>
      </c>
      <c r="L2503">
        <f t="shared" si="162"/>
        <v>0</v>
      </c>
      <c r="M2503" s="2">
        <f t="shared" si="163"/>
        <v>-0.21000021001069846</v>
      </c>
      <c r="N2503" s="2">
        <f t="shared" si="160"/>
        <v>-8.1957616208283568E-2</v>
      </c>
    </row>
    <row r="2504" spans="1:14" x14ac:dyDescent="0.25">
      <c r="A2504" t="s">
        <v>2650</v>
      </c>
      <c r="B2504">
        <v>27452.857</v>
      </c>
      <c r="K2504">
        <f t="shared" si="161"/>
        <v>8.544000000001688</v>
      </c>
      <c r="L2504">
        <f t="shared" si="162"/>
        <v>0</v>
      </c>
      <c r="M2504" s="2">
        <f t="shared" si="163"/>
        <v>9.0000090050719628E-2</v>
      </c>
      <c r="N2504" s="2">
        <f t="shared" si="160"/>
        <v>3.5124692678700775E-2</v>
      </c>
    </row>
    <row r="2505" spans="1:14" x14ac:dyDescent="0.25">
      <c r="A2505" t="s">
        <v>2649</v>
      </c>
      <c r="B2505">
        <v>27461.401000000002</v>
      </c>
      <c r="K2505">
        <f t="shared" si="161"/>
        <v>8.54399999999805</v>
      </c>
      <c r="L2505">
        <f t="shared" si="162"/>
        <v>0</v>
      </c>
      <c r="M2505" s="2">
        <f t="shared" si="163"/>
        <v>9.0000089941580153E-2</v>
      </c>
      <c r="N2505" s="2">
        <f t="shared" si="160"/>
        <v>3.512469263611262E-2</v>
      </c>
    </row>
    <row r="2506" spans="1:14" x14ac:dyDescent="0.25">
      <c r="A2506" t="s">
        <v>2648</v>
      </c>
      <c r="B2506">
        <v>27469.945</v>
      </c>
      <c r="K2506">
        <f t="shared" si="161"/>
        <v>8.6389999999992142</v>
      </c>
      <c r="L2506">
        <f t="shared" si="162"/>
        <v>1</v>
      </c>
      <c r="M2506" s="2">
        <f t="shared" si="163"/>
        <v>2.9400029399793546</v>
      </c>
      <c r="N2506" s="2">
        <f t="shared" si="160"/>
        <v>1.1474066268494676</v>
      </c>
    </row>
    <row r="2507" spans="1:14" x14ac:dyDescent="0.25">
      <c r="A2507" t="s">
        <v>2647</v>
      </c>
      <c r="B2507">
        <v>27478.583999999999</v>
      </c>
      <c r="K2507">
        <f t="shared" si="161"/>
        <v>8.544000000001688</v>
      </c>
      <c r="L2507">
        <f t="shared" si="162"/>
        <v>0</v>
      </c>
      <c r="M2507" s="2">
        <f t="shared" si="163"/>
        <v>9.0000090050719628E-2</v>
      </c>
      <c r="N2507" s="2">
        <f t="shared" si="160"/>
        <v>3.5124692678700775E-2</v>
      </c>
    </row>
    <row r="2508" spans="1:14" x14ac:dyDescent="0.25">
      <c r="A2508" t="s">
        <v>2646</v>
      </c>
      <c r="B2508">
        <v>27487.128000000001</v>
      </c>
      <c r="K2508">
        <f t="shared" si="161"/>
        <v>8.5349999999998545</v>
      </c>
      <c r="L2508">
        <f t="shared" si="162"/>
        <v>0</v>
      </c>
      <c r="M2508" s="2">
        <f t="shared" si="163"/>
        <v>-0.18000018000455664</v>
      </c>
      <c r="N2508" s="2">
        <f t="shared" si="160"/>
        <v>-7.0249385319587354E-2</v>
      </c>
    </row>
    <row r="2509" spans="1:14" x14ac:dyDescent="0.25">
      <c r="A2509" t="s">
        <v>2645</v>
      </c>
      <c r="B2509">
        <v>27495.663</v>
      </c>
      <c r="K2509">
        <f t="shared" si="161"/>
        <v>8.54399999999805</v>
      </c>
      <c r="L2509">
        <f t="shared" si="162"/>
        <v>0</v>
      </c>
      <c r="M2509" s="2">
        <f t="shared" si="163"/>
        <v>9.0000089941580153E-2</v>
      </c>
      <c r="N2509" s="2">
        <f t="shared" si="160"/>
        <v>3.512469263611262E-2</v>
      </c>
    </row>
    <row r="2510" spans="1:14" x14ac:dyDescent="0.25">
      <c r="A2510" t="s">
        <v>2644</v>
      </c>
      <c r="B2510">
        <v>27504.206999999999</v>
      </c>
      <c r="K2510">
        <f t="shared" si="161"/>
        <v>8.5430000000014843</v>
      </c>
      <c r="L2510">
        <f t="shared" si="162"/>
        <v>0</v>
      </c>
      <c r="M2510" s="2">
        <f t="shared" si="163"/>
        <v>6.0000060044577815E-2</v>
      </c>
      <c r="N2510" s="2">
        <f t="shared" si="160"/>
        <v>2.3416461790004561E-2</v>
      </c>
    </row>
    <row r="2511" spans="1:14" x14ac:dyDescent="0.25">
      <c r="A2511" t="s">
        <v>2643</v>
      </c>
      <c r="B2511">
        <v>27512.75</v>
      </c>
      <c r="K2511">
        <f t="shared" si="161"/>
        <v>8.5360000000000582</v>
      </c>
      <c r="L2511">
        <f t="shared" si="162"/>
        <v>0</v>
      </c>
      <c r="M2511" s="2">
        <f t="shared" si="163"/>
        <v>-0.15000014999841485</v>
      </c>
      <c r="N2511" s="2">
        <f t="shared" si="160"/>
        <v>-5.854115443089114E-2</v>
      </c>
    </row>
    <row r="2512" spans="1:14" x14ac:dyDescent="0.25">
      <c r="A2512" t="s">
        <v>2642</v>
      </c>
      <c r="B2512">
        <v>27521.286</v>
      </c>
      <c r="K2512">
        <f t="shared" si="161"/>
        <v>8.5430000000014843</v>
      </c>
      <c r="L2512">
        <f t="shared" si="162"/>
        <v>0</v>
      </c>
      <c r="M2512" s="2">
        <f t="shared" si="163"/>
        <v>6.0000060044577815E-2</v>
      </c>
      <c r="N2512" s="2">
        <f t="shared" si="160"/>
        <v>2.3416461790004561E-2</v>
      </c>
    </row>
    <row r="2513" spans="1:14" x14ac:dyDescent="0.25">
      <c r="A2513" t="s">
        <v>2641</v>
      </c>
      <c r="B2513">
        <v>27529.829000000002</v>
      </c>
      <c r="K2513">
        <f t="shared" si="161"/>
        <v>8.54399999999805</v>
      </c>
      <c r="L2513">
        <f t="shared" si="162"/>
        <v>0</v>
      </c>
      <c r="M2513" s="2">
        <f t="shared" si="163"/>
        <v>9.0000089941580153E-2</v>
      </c>
      <c r="N2513" s="2">
        <f t="shared" si="160"/>
        <v>3.512469263611262E-2</v>
      </c>
    </row>
    <row r="2514" spans="1:14" x14ac:dyDescent="0.25">
      <c r="A2514" t="s">
        <v>2640</v>
      </c>
      <c r="B2514">
        <v>27538.373</v>
      </c>
      <c r="K2514">
        <f t="shared" si="161"/>
        <v>8.5430000000014843</v>
      </c>
      <c r="L2514">
        <f t="shared" si="162"/>
        <v>0</v>
      </c>
      <c r="M2514" s="2">
        <f t="shared" si="163"/>
        <v>6.0000060044577815E-2</v>
      </c>
      <c r="N2514" s="2">
        <f t="shared" si="160"/>
        <v>2.3416461790004561E-2</v>
      </c>
    </row>
    <row r="2515" spans="1:14" x14ac:dyDescent="0.25">
      <c r="A2515" t="s">
        <v>2639</v>
      </c>
      <c r="B2515">
        <v>27546.916000000001</v>
      </c>
      <c r="K2515">
        <f t="shared" si="161"/>
        <v>8.5360000000000582</v>
      </c>
      <c r="L2515">
        <f t="shared" si="162"/>
        <v>0</v>
      </c>
      <c r="M2515" s="2">
        <f t="shared" si="163"/>
        <v>-0.15000014999841485</v>
      </c>
      <c r="N2515" s="2">
        <f t="shared" si="160"/>
        <v>-5.854115443089114E-2</v>
      </c>
    </row>
    <row r="2516" spans="1:14" x14ac:dyDescent="0.25">
      <c r="A2516" t="s">
        <v>2638</v>
      </c>
      <c r="B2516">
        <v>27555.452000000001</v>
      </c>
      <c r="K2516">
        <f t="shared" si="161"/>
        <v>8.6069999999999709</v>
      </c>
      <c r="L2516">
        <f t="shared" si="162"/>
        <v>1</v>
      </c>
      <c r="M2516" s="2">
        <f t="shared" si="163"/>
        <v>1.9800019800010955</v>
      </c>
      <c r="N2516" s="2">
        <f t="shared" si="160"/>
        <v>0.77274323849632065</v>
      </c>
    </row>
    <row r="2517" spans="1:14" x14ac:dyDescent="0.25">
      <c r="A2517" t="s">
        <v>2637</v>
      </c>
      <c r="B2517">
        <v>27564.059000000001</v>
      </c>
      <c r="K2517">
        <f t="shared" si="161"/>
        <v>8.54399999999805</v>
      </c>
      <c r="L2517">
        <f t="shared" si="162"/>
        <v>0</v>
      </c>
      <c r="M2517" s="2">
        <f t="shared" si="163"/>
        <v>9.0000089941580153E-2</v>
      </c>
      <c r="N2517" s="2">
        <f t="shared" si="160"/>
        <v>3.512469263611262E-2</v>
      </c>
    </row>
    <row r="2518" spans="1:14" x14ac:dyDescent="0.25">
      <c r="A2518" t="s">
        <v>2636</v>
      </c>
      <c r="B2518">
        <v>27572.602999999999</v>
      </c>
      <c r="K2518">
        <f t="shared" si="161"/>
        <v>8.5430000000014843</v>
      </c>
      <c r="L2518">
        <f t="shared" si="162"/>
        <v>0</v>
      </c>
      <c r="M2518" s="2">
        <f t="shared" si="163"/>
        <v>6.0000060044577815E-2</v>
      </c>
      <c r="N2518" s="2">
        <f t="shared" si="160"/>
        <v>2.3416461790004561E-2</v>
      </c>
    </row>
    <row r="2519" spans="1:14" x14ac:dyDescent="0.25">
      <c r="A2519" t="s">
        <v>2635</v>
      </c>
      <c r="B2519">
        <v>27581.146000000001</v>
      </c>
      <c r="K2519">
        <f t="shared" si="161"/>
        <v>8.54399999999805</v>
      </c>
      <c r="L2519">
        <f t="shared" si="162"/>
        <v>0</v>
      </c>
      <c r="M2519" s="2">
        <f t="shared" si="163"/>
        <v>9.0000089941580153E-2</v>
      </c>
      <c r="N2519" s="2">
        <f t="shared" si="160"/>
        <v>3.512469263611262E-2</v>
      </c>
    </row>
    <row r="2520" spans="1:14" x14ac:dyDescent="0.25">
      <c r="A2520" t="s">
        <v>2634</v>
      </c>
      <c r="B2520">
        <v>27589.69</v>
      </c>
      <c r="K2520">
        <f t="shared" si="161"/>
        <v>8.5349999999998545</v>
      </c>
      <c r="L2520">
        <f t="shared" si="162"/>
        <v>0</v>
      </c>
      <c r="M2520" s="2">
        <f t="shared" si="163"/>
        <v>-0.18000018000455664</v>
      </c>
      <c r="N2520" s="2">
        <f t="shared" si="160"/>
        <v>-7.0249385319587354E-2</v>
      </c>
    </row>
    <row r="2521" spans="1:14" x14ac:dyDescent="0.25">
      <c r="A2521" t="s">
        <v>2633</v>
      </c>
      <c r="B2521">
        <v>27598.224999999999</v>
      </c>
      <c r="K2521">
        <f t="shared" si="161"/>
        <v>8.544000000001688</v>
      </c>
      <c r="L2521">
        <f t="shared" si="162"/>
        <v>0</v>
      </c>
      <c r="M2521" s="2">
        <f t="shared" si="163"/>
        <v>9.0000090050719628E-2</v>
      </c>
      <c r="N2521" s="2">
        <f t="shared" si="160"/>
        <v>3.5124692678700775E-2</v>
      </c>
    </row>
    <row r="2522" spans="1:14" x14ac:dyDescent="0.25">
      <c r="A2522" t="s">
        <v>2632</v>
      </c>
      <c r="B2522">
        <v>27606.769</v>
      </c>
      <c r="K2522">
        <f t="shared" si="161"/>
        <v>8.54399999999805</v>
      </c>
      <c r="L2522">
        <f t="shared" si="162"/>
        <v>0</v>
      </c>
      <c r="M2522" s="2">
        <f t="shared" si="163"/>
        <v>9.0000089941580153E-2</v>
      </c>
      <c r="N2522" s="2">
        <f t="shared" si="160"/>
        <v>3.512469263611262E-2</v>
      </c>
    </row>
    <row r="2523" spans="1:14" x14ac:dyDescent="0.25">
      <c r="A2523" t="s">
        <v>2631</v>
      </c>
      <c r="B2523">
        <v>27615.312999999998</v>
      </c>
      <c r="K2523">
        <f t="shared" si="161"/>
        <v>8.5350000000034925</v>
      </c>
      <c r="L2523">
        <f t="shared" si="162"/>
        <v>0</v>
      </c>
      <c r="M2523" s="2">
        <f t="shared" si="163"/>
        <v>-0.18000017989541717</v>
      </c>
      <c r="N2523" s="2">
        <f t="shared" si="160"/>
        <v>-7.0249385276988097E-2</v>
      </c>
    </row>
    <row r="2524" spans="1:14" x14ac:dyDescent="0.25">
      <c r="A2524" t="s">
        <v>2630</v>
      </c>
      <c r="B2524">
        <v>27623.848000000002</v>
      </c>
      <c r="K2524">
        <f t="shared" si="161"/>
        <v>8.5429999999978463</v>
      </c>
      <c r="L2524">
        <f t="shared" si="162"/>
        <v>0</v>
      </c>
      <c r="M2524" s="2">
        <f t="shared" si="163"/>
        <v>6.0000059935438339E-2</v>
      </c>
      <c r="N2524" s="2">
        <f t="shared" si="160"/>
        <v>2.3416461747416406E-2</v>
      </c>
    </row>
    <row r="2525" spans="1:14" x14ac:dyDescent="0.25">
      <c r="A2525" t="s">
        <v>2629</v>
      </c>
      <c r="B2525">
        <v>27632.391</v>
      </c>
      <c r="K2525">
        <f t="shared" si="161"/>
        <v>8.544000000001688</v>
      </c>
      <c r="L2525">
        <f t="shared" si="162"/>
        <v>0</v>
      </c>
      <c r="M2525" s="2">
        <f t="shared" si="163"/>
        <v>9.0000090050719628E-2</v>
      </c>
      <c r="N2525" s="2">
        <f t="shared" si="160"/>
        <v>3.5124692678700775E-2</v>
      </c>
    </row>
    <row r="2526" spans="1:14" x14ac:dyDescent="0.25">
      <c r="A2526" t="s">
        <v>2628</v>
      </c>
      <c r="B2526">
        <v>27640.935000000001</v>
      </c>
      <c r="K2526">
        <f t="shared" si="161"/>
        <v>8.5360000000000582</v>
      </c>
      <c r="L2526">
        <f t="shared" si="162"/>
        <v>0</v>
      </c>
      <c r="M2526" s="2">
        <f t="shared" si="163"/>
        <v>-0.15000014999841485</v>
      </c>
      <c r="N2526" s="2">
        <f t="shared" si="160"/>
        <v>-5.854115443089114E-2</v>
      </c>
    </row>
    <row r="2527" spans="1:14" x14ac:dyDescent="0.25">
      <c r="A2527" t="s">
        <v>2627</v>
      </c>
      <c r="B2527">
        <v>27649.471000000001</v>
      </c>
      <c r="K2527">
        <f t="shared" si="161"/>
        <v>8.5429999999978463</v>
      </c>
      <c r="L2527">
        <f t="shared" si="162"/>
        <v>0</v>
      </c>
      <c r="M2527" s="2">
        <f t="shared" si="163"/>
        <v>6.0000059935438339E-2</v>
      </c>
      <c r="N2527" s="2">
        <f t="shared" si="160"/>
        <v>2.3416461747416406E-2</v>
      </c>
    </row>
    <row r="2528" spans="1:14" x14ac:dyDescent="0.25">
      <c r="A2528" t="s">
        <v>2626</v>
      </c>
      <c r="B2528">
        <v>27658.013999999999</v>
      </c>
      <c r="K2528">
        <f t="shared" si="161"/>
        <v>8.544000000001688</v>
      </c>
      <c r="L2528">
        <f t="shared" si="162"/>
        <v>0</v>
      </c>
      <c r="M2528" s="2">
        <f t="shared" si="163"/>
        <v>9.0000090050719628E-2</v>
      </c>
      <c r="N2528" s="2">
        <f t="shared" si="160"/>
        <v>3.5124692678700775E-2</v>
      </c>
    </row>
    <row r="2529" spans="1:14" x14ac:dyDescent="0.25">
      <c r="A2529" t="s">
        <v>2625</v>
      </c>
      <c r="B2529">
        <v>27666.558000000001</v>
      </c>
      <c r="K2529">
        <f t="shared" si="161"/>
        <v>8.54399999999805</v>
      </c>
      <c r="L2529">
        <f t="shared" si="162"/>
        <v>0</v>
      </c>
      <c r="M2529" s="2">
        <f t="shared" si="163"/>
        <v>9.0000089941580153E-2</v>
      </c>
      <c r="N2529" s="2">
        <f t="shared" si="160"/>
        <v>3.512469263611262E-2</v>
      </c>
    </row>
    <row r="2530" spans="1:14" x14ac:dyDescent="0.25">
      <c r="A2530" t="s">
        <v>2624</v>
      </c>
      <c r="B2530">
        <v>27675.101999999999</v>
      </c>
      <c r="K2530">
        <f t="shared" si="161"/>
        <v>8.5339999999996508</v>
      </c>
      <c r="L2530">
        <f t="shared" si="162"/>
        <v>0</v>
      </c>
      <c r="M2530" s="2">
        <f t="shared" si="163"/>
        <v>-0.21000021001069846</v>
      </c>
      <c r="N2530" s="2">
        <f t="shared" si="160"/>
        <v>-8.1957616208283568E-2</v>
      </c>
    </row>
    <row r="2531" spans="1:14" x14ac:dyDescent="0.25">
      <c r="A2531" t="s">
        <v>2623</v>
      </c>
      <c r="B2531">
        <v>27683.635999999999</v>
      </c>
      <c r="K2531">
        <f t="shared" si="161"/>
        <v>8.544000000001688</v>
      </c>
      <c r="L2531">
        <f t="shared" si="162"/>
        <v>0</v>
      </c>
      <c r="M2531" s="2">
        <f t="shared" si="163"/>
        <v>9.0000090050719628E-2</v>
      </c>
      <c r="N2531" s="2">
        <f t="shared" si="160"/>
        <v>3.5124692678700775E-2</v>
      </c>
    </row>
    <row r="2532" spans="1:14" x14ac:dyDescent="0.25">
      <c r="A2532" t="s">
        <v>2622</v>
      </c>
      <c r="B2532">
        <v>27692.18</v>
      </c>
      <c r="K2532">
        <f t="shared" si="161"/>
        <v>8.5449999999982538</v>
      </c>
      <c r="L2532">
        <f t="shared" si="162"/>
        <v>0</v>
      </c>
      <c r="M2532" s="2">
        <f t="shared" si="163"/>
        <v>0.12000011994772196</v>
      </c>
      <c r="N2532" s="2">
        <f t="shared" si="160"/>
        <v>4.6832923524808834E-2</v>
      </c>
    </row>
    <row r="2533" spans="1:14" x14ac:dyDescent="0.25">
      <c r="A2533" t="s">
        <v>2621</v>
      </c>
      <c r="B2533">
        <v>27700.724999999999</v>
      </c>
      <c r="K2533">
        <f t="shared" si="161"/>
        <v>8.5339999999996508</v>
      </c>
      <c r="L2533">
        <f t="shared" si="162"/>
        <v>0</v>
      </c>
      <c r="M2533" s="2">
        <f t="shared" si="163"/>
        <v>-0.21000021001069846</v>
      </c>
      <c r="N2533" s="2">
        <f t="shared" si="160"/>
        <v>-8.1957616208283568E-2</v>
      </c>
    </row>
    <row r="2534" spans="1:14" x14ac:dyDescent="0.25">
      <c r="A2534" t="s">
        <v>2620</v>
      </c>
      <c r="B2534">
        <v>27709.258999999998</v>
      </c>
      <c r="K2534">
        <f t="shared" si="161"/>
        <v>8.544000000001688</v>
      </c>
      <c r="L2534">
        <f t="shared" si="162"/>
        <v>0</v>
      </c>
      <c r="M2534" s="2">
        <f t="shared" si="163"/>
        <v>9.0000090050719628E-2</v>
      </c>
      <c r="N2534" s="2">
        <f t="shared" si="160"/>
        <v>3.5124692678700775E-2</v>
      </c>
    </row>
    <row r="2535" spans="1:14" x14ac:dyDescent="0.25">
      <c r="A2535" t="s">
        <v>2619</v>
      </c>
      <c r="B2535">
        <v>27717.803</v>
      </c>
      <c r="K2535">
        <f t="shared" si="161"/>
        <v>8.5430000000014843</v>
      </c>
      <c r="L2535">
        <f t="shared" si="162"/>
        <v>0</v>
      </c>
      <c r="M2535" s="2">
        <f t="shared" si="163"/>
        <v>6.0000060044577815E-2</v>
      </c>
      <c r="N2535" s="2">
        <f t="shared" si="160"/>
        <v>2.3416461790004561E-2</v>
      </c>
    </row>
    <row r="2536" spans="1:14" x14ac:dyDescent="0.25">
      <c r="A2536" t="s">
        <v>2618</v>
      </c>
      <c r="B2536">
        <v>27726.346000000001</v>
      </c>
      <c r="K2536">
        <f t="shared" si="161"/>
        <v>8.54399999999805</v>
      </c>
      <c r="L2536">
        <f t="shared" si="162"/>
        <v>0</v>
      </c>
      <c r="M2536" s="2">
        <f t="shared" si="163"/>
        <v>9.0000089941580153E-2</v>
      </c>
      <c r="N2536" s="2">
        <f t="shared" si="160"/>
        <v>3.512469263611262E-2</v>
      </c>
    </row>
    <row r="2537" spans="1:14" x14ac:dyDescent="0.25">
      <c r="A2537" t="s">
        <v>2617</v>
      </c>
      <c r="B2537">
        <v>27734.89</v>
      </c>
      <c r="K2537">
        <f t="shared" si="161"/>
        <v>8.5349999999998545</v>
      </c>
      <c r="L2537">
        <f t="shared" si="162"/>
        <v>0</v>
      </c>
      <c r="M2537" s="2">
        <f t="shared" si="163"/>
        <v>-0.18000018000455664</v>
      </c>
      <c r="N2537" s="2">
        <f t="shared" si="160"/>
        <v>-7.0249385319587354E-2</v>
      </c>
    </row>
    <row r="2538" spans="1:14" x14ac:dyDescent="0.25">
      <c r="A2538" t="s">
        <v>2616</v>
      </c>
      <c r="B2538">
        <v>27743.424999999999</v>
      </c>
      <c r="K2538">
        <f t="shared" si="161"/>
        <v>8.5430000000014843</v>
      </c>
      <c r="L2538">
        <f t="shared" si="162"/>
        <v>0</v>
      </c>
      <c r="M2538" s="2">
        <f t="shared" si="163"/>
        <v>6.0000060044577815E-2</v>
      </c>
      <c r="N2538" s="2">
        <f t="shared" si="160"/>
        <v>2.3416461790004561E-2</v>
      </c>
    </row>
    <row r="2539" spans="1:14" x14ac:dyDescent="0.25">
      <c r="A2539" t="s">
        <v>2615</v>
      </c>
      <c r="B2539">
        <v>27751.968000000001</v>
      </c>
      <c r="K2539">
        <f t="shared" si="161"/>
        <v>8.54399999999805</v>
      </c>
      <c r="L2539">
        <f t="shared" si="162"/>
        <v>0</v>
      </c>
      <c r="M2539" s="2">
        <f t="shared" si="163"/>
        <v>9.0000089941580153E-2</v>
      </c>
      <c r="N2539" s="2">
        <f t="shared" si="160"/>
        <v>3.512469263611262E-2</v>
      </c>
    </row>
    <row r="2540" spans="1:14" x14ac:dyDescent="0.25">
      <c r="A2540" t="s">
        <v>2614</v>
      </c>
      <c r="B2540">
        <v>27760.511999999999</v>
      </c>
      <c r="K2540">
        <f t="shared" si="161"/>
        <v>8.5360000000000582</v>
      </c>
      <c r="L2540">
        <f t="shared" si="162"/>
        <v>0</v>
      </c>
      <c r="M2540" s="2">
        <f t="shared" si="163"/>
        <v>-0.15000014999841485</v>
      </c>
      <c r="N2540" s="2">
        <f t="shared" si="160"/>
        <v>-5.854115443089114E-2</v>
      </c>
    </row>
    <row r="2541" spans="1:14" x14ac:dyDescent="0.25">
      <c r="A2541" t="s">
        <v>2613</v>
      </c>
      <c r="B2541">
        <v>27769.047999999999</v>
      </c>
      <c r="K2541">
        <f t="shared" si="161"/>
        <v>8.5430000000014843</v>
      </c>
      <c r="L2541">
        <f t="shared" si="162"/>
        <v>0</v>
      </c>
      <c r="M2541" s="2">
        <f t="shared" si="163"/>
        <v>6.0000060044577815E-2</v>
      </c>
      <c r="N2541" s="2">
        <f t="shared" si="160"/>
        <v>2.3416461790004561E-2</v>
      </c>
    </row>
    <row r="2542" spans="1:14" x14ac:dyDescent="0.25">
      <c r="A2542" t="s">
        <v>2612</v>
      </c>
      <c r="B2542">
        <v>27777.591</v>
      </c>
      <c r="K2542">
        <f t="shared" si="161"/>
        <v>8.54399999999805</v>
      </c>
      <c r="L2542">
        <f t="shared" si="162"/>
        <v>0</v>
      </c>
      <c r="M2542" s="2">
        <f t="shared" si="163"/>
        <v>9.0000089941580153E-2</v>
      </c>
      <c r="N2542" s="2">
        <f t="shared" si="160"/>
        <v>3.512469263611262E-2</v>
      </c>
    </row>
    <row r="2543" spans="1:14" x14ac:dyDescent="0.25">
      <c r="A2543" t="s">
        <v>2611</v>
      </c>
      <c r="B2543">
        <v>27786.134999999998</v>
      </c>
      <c r="K2543">
        <f t="shared" si="161"/>
        <v>8.544000000001688</v>
      </c>
      <c r="L2543">
        <f t="shared" si="162"/>
        <v>0</v>
      </c>
      <c r="M2543" s="2">
        <f t="shared" si="163"/>
        <v>9.0000090050719628E-2</v>
      </c>
      <c r="N2543" s="2">
        <f t="shared" si="160"/>
        <v>3.5124692678700775E-2</v>
      </c>
    </row>
    <row r="2544" spans="1:14" x14ac:dyDescent="0.25">
      <c r="A2544" t="s">
        <v>2610</v>
      </c>
      <c r="B2544">
        <v>27794.679</v>
      </c>
      <c r="K2544">
        <f t="shared" si="161"/>
        <v>8.5349999999998545</v>
      </c>
      <c r="L2544">
        <f t="shared" si="162"/>
        <v>0</v>
      </c>
      <c r="M2544" s="2">
        <f t="shared" si="163"/>
        <v>-0.18000018000455664</v>
      </c>
      <c r="N2544" s="2">
        <f t="shared" si="160"/>
        <v>-7.0249385319587354E-2</v>
      </c>
    </row>
    <row r="2545" spans="1:14" x14ac:dyDescent="0.25">
      <c r="A2545" t="s">
        <v>2609</v>
      </c>
      <c r="B2545">
        <v>27803.214</v>
      </c>
      <c r="K2545">
        <f t="shared" si="161"/>
        <v>8.5430000000014843</v>
      </c>
      <c r="L2545">
        <f t="shared" si="162"/>
        <v>0</v>
      </c>
      <c r="M2545" s="2">
        <f t="shared" si="163"/>
        <v>6.0000060044577815E-2</v>
      </c>
      <c r="N2545" s="2">
        <f t="shared" si="160"/>
        <v>2.3416461790004561E-2</v>
      </c>
    </row>
    <row r="2546" spans="1:14" x14ac:dyDescent="0.25">
      <c r="A2546" t="s">
        <v>2608</v>
      </c>
      <c r="B2546">
        <v>27811.757000000001</v>
      </c>
      <c r="K2546">
        <f t="shared" si="161"/>
        <v>8.54399999999805</v>
      </c>
      <c r="L2546">
        <f t="shared" si="162"/>
        <v>0</v>
      </c>
      <c r="M2546" s="2">
        <f t="shared" si="163"/>
        <v>9.0000089941580153E-2</v>
      </c>
      <c r="N2546" s="2">
        <f t="shared" si="160"/>
        <v>3.512469263611262E-2</v>
      </c>
    </row>
    <row r="2547" spans="1:14" x14ac:dyDescent="0.25">
      <c r="A2547" t="s">
        <v>2607</v>
      </c>
      <c r="B2547">
        <v>27820.300999999999</v>
      </c>
      <c r="K2547">
        <f t="shared" si="161"/>
        <v>8.5349999999998545</v>
      </c>
      <c r="L2547">
        <f t="shared" si="162"/>
        <v>0</v>
      </c>
      <c r="M2547" s="2">
        <f t="shared" si="163"/>
        <v>-0.18000018000455664</v>
      </c>
      <c r="N2547" s="2">
        <f t="shared" si="160"/>
        <v>-7.0249385319587354E-2</v>
      </c>
    </row>
    <row r="2548" spans="1:14" x14ac:dyDescent="0.25">
      <c r="A2548" t="s">
        <v>2606</v>
      </c>
      <c r="B2548">
        <v>27828.835999999999</v>
      </c>
      <c r="K2548">
        <f t="shared" si="161"/>
        <v>8.544000000001688</v>
      </c>
      <c r="L2548">
        <f t="shared" si="162"/>
        <v>0</v>
      </c>
      <c r="M2548" s="2">
        <f t="shared" si="163"/>
        <v>9.0000090050719628E-2</v>
      </c>
      <c r="N2548" s="2">
        <f t="shared" si="160"/>
        <v>3.5124692678700775E-2</v>
      </c>
    </row>
    <row r="2549" spans="1:14" x14ac:dyDescent="0.25">
      <c r="A2549" t="s">
        <v>2605</v>
      </c>
      <c r="B2549">
        <v>27837.38</v>
      </c>
      <c r="K2549">
        <f t="shared" si="161"/>
        <v>8.5429999999978463</v>
      </c>
      <c r="L2549">
        <f t="shared" si="162"/>
        <v>0</v>
      </c>
      <c r="M2549" s="2">
        <f t="shared" si="163"/>
        <v>6.0000059935438339E-2</v>
      </c>
      <c r="N2549" s="2">
        <f t="shared" si="160"/>
        <v>2.3416461747416406E-2</v>
      </c>
    </row>
    <row r="2550" spans="1:14" x14ac:dyDescent="0.25">
      <c r="A2550" t="s">
        <v>2604</v>
      </c>
      <c r="B2550">
        <v>27845.922999999999</v>
      </c>
      <c r="K2550">
        <f t="shared" si="161"/>
        <v>8.544000000001688</v>
      </c>
      <c r="L2550">
        <f t="shared" si="162"/>
        <v>0</v>
      </c>
      <c r="M2550" s="2">
        <f t="shared" si="163"/>
        <v>9.0000090050719628E-2</v>
      </c>
      <c r="N2550" s="2">
        <f t="shared" si="160"/>
        <v>3.5124692678700775E-2</v>
      </c>
    </row>
    <row r="2551" spans="1:14" x14ac:dyDescent="0.25">
      <c r="A2551" t="s">
        <v>2603</v>
      </c>
      <c r="B2551">
        <v>27854.467000000001</v>
      </c>
      <c r="K2551">
        <f t="shared" si="161"/>
        <v>8.5349999999998545</v>
      </c>
      <c r="L2551">
        <f t="shared" si="162"/>
        <v>0</v>
      </c>
      <c r="M2551" s="2">
        <f t="shared" si="163"/>
        <v>-0.18000018000455664</v>
      </c>
      <c r="N2551" s="2">
        <f t="shared" si="160"/>
        <v>-7.0249385319587354E-2</v>
      </c>
    </row>
    <row r="2552" spans="1:14" x14ac:dyDescent="0.25">
      <c r="A2552" t="s">
        <v>2602</v>
      </c>
      <c r="B2552">
        <v>27863.002</v>
      </c>
      <c r="K2552">
        <f t="shared" si="161"/>
        <v>8.54399999999805</v>
      </c>
      <c r="L2552">
        <f t="shared" si="162"/>
        <v>0</v>
      </c>
      <c r="M2552" s="2">
        <f t="shared" si="163"/>
        <v>9.0000089941580153E-2</v>
      </c>
      <c r="N2552" s="2">
        <f t="shared" si="160"/>
        <v>3.512469263611262E-2</v>
      </c>
    </row>
    <row r="2553" spans="1:14" x14ac:dyDescent="0.25">
      <c r="A2553" t="s">
        <v>2601</v>
      </c>
      <c r="B2553">
        <v>27871.545999999998</v>
      </c>
      <c r="K2553">
        <f t="shared" si="161"/>
        <v>8.5430000000014843</v>
      </c>
      <c r="L2553">
        <f t="shared" si="162"/>
        <v>0</v>
      </c>
      <c r="M2553" s="2">
        <f t="shared" si="163"/>
        <v>6.0000060044577815E-2</v>
      </c>
      <c r="N2553" s="2">
        <f t="shared" si="160"/>
        <v>2.3416461790004561E-2</v>
      </c>
    </row>
    <row r="2554" spans="1:14" x14ac:dyDescent="0.25">
      <c r="A2554" t="s">
        <v>2600</v>
      </c>
      <c r="B2554">
        <v>27880.089</v>
      </c>
      <c r="K2554">
        <f t="shared" si="161"/>
        <v>8.5360000000000582</v>
      </c>
      <c r="L2554">
        <f t="shared" si="162"/>
        <v>0</v>
      </c>
      <c r="M2554" s="2">
        <f t="shared" si="163"/>
        <v>-0.15000014999841485</v>
      </c>
      <c r="N2554" s="2">
        <f t="shared" si="160"/>
        <v>-5.854115443089114E-2</v>
      </c>
    </row>
    <row r="2555" spans="1:14" x14ac:dyDescent="0.25">
      <c r="A2555" t="s">
        <v>2599</v>
      </c>
      <c r="B2555">
        <v>27888.625</v>
      </c>
      <c r="K2555">
        <f t="shared" si="161"/>
        <v>8.5430000000014843</v>
      </c>
      <c r="L2555">
        <f t="shared" si="162"/>
        <v>0</v>
      </c>
      <c r="M2555" s="2">
        <f t="shared" si="163"/>
        <v>6.0000060044577815E-2</v>
      </c>
      <c r="N2555" s="2">
        <f t="shared" si="160"/>
        <v>2.3416461790004561E-2</v>
      </c>
    </row>
    <row r="2556" spans="1:14" x14ac:dyDescent="0.25">
      <c r="A2556" t="s">
        <v>2598</v>
      </c>
      <c r="B2556">
        <v>27897.168000000001</v>
      </c>
      <c r="K2556">
        <f t="shared" si="161"/>
        <v>8.54399999999805</v>
      </c>
      <c r="L2556">
        <f t="shared" si="162"/>
        <v>0</v>
      </c>
      <c r="M2556" s="2">
        <f t="shared" si="163"/>
        <v>9.0000089941580153E-2</v>
      </c>
      <c r="N2556" s="2">
        <f t="shared" si="160"/>
        <v>3.512469263611262E-2</v>
      </c>
    </row>
    <row r="2557" spans="1:14" x14ac:dyDescent="0.25">
      <c r="A2557" t="s">
        <v>2597</v>
      </c>
      <c r="B2557">
        <v>27905.712</v>
      </c>
      <c r="K2557">
        <f t="shared" si="161"/>
        <v>8.5430000000014843</v>
      </c>
      <c r="L2557">
        <f t="shared" si="162"/>
        <v>0</v>
      </c>
      <c r="M2557" s="2">
        <f t="shared" si="163"/>
        <v>6.0000060044577815E-2</v>
      </c>
      <c r="N2557" s="2">
        <f t="shared" si="160"/>
        <v>2.3416461790004561E-2</v>
      </c>
    </row>
    <row r="2558" spans="1:14" x14ac:dyDescent="0.25">
      <c r="A2558" t="s">
        <v>2596</v>
      </c>
      <c r="B2558">
        <v>27914.255000000001</v>
      </c>
      <c r="K2558">
        <f t="shared" si="161"/>
        <v>8.5360000000000582</v>
      </c>
      <c r="L2558">
        <f t="shared" si="162"/>
        <v>0</v>
      </c>
      <c r="M2558" s="2">
        <f t="shared" si="163"/>
        <v>-0.15000014999841485</v>
      </c>
      <c r="N2558" s="2">
        <f t="shared" si="160"/>
        <v>-5.854115443089114E-2</v>
      </c>
    </row>
    <row r="2559" spans="1:14" x14ac:dyDescent="0.25">
      <c r="A2559" t="s">
        <v>2595</v>
      </c>
      <c r="B2559">
        <v>27922.791000000001</v>
      </c>
      <c r="K2559">
        <f t="shared" si="161"/>
        <v>8.5429999999978463</v>
      </c>
      <c r="L2559">
        <f t="shared" si="162"/>
        <v>0</v>
      </c>
      <c r="M2559" s="2">
        <f t="shared" si="163"/>
        <v>6.0000059935438339E-2</v>
      </c>
      <c r="N2559" s="2">
        <f t="shared" si="160"/>
        <v>2.3416461747416406E-2</v>
      </c>
    </row>
    <row r="2560" spans="1:14" x14ac:dyDescent="0.25">
      <c r="A2560" t="s">
        <v>2594</v>
      </c>
      <c r="B2560">
        <v>27931.333999999999</v>
      </c>
      <c r="K2560">
        <f t="shared" si="161"/>
        <v>8.544000000001688</v>
      </c>
      <c r="L2560">
        <f t="shared" si="162"/>
        <v>0</v>
      </c>
      <c r="M2560" s="2">
        <f t="shared" si="163"/>
        <v>9.0000090050719628E-2</v>
      </c>
      <c r="N2560" s="2">
        <f t="shared" si="160"/>
        <v>3.5124692678700775E-2</v>
      </c>
    </row>
    <row r="2561" spans="1:14" x14ac:dyDescent="0.25">
      <c r="A2561" t="s">
        <v>2593</v>
      </c>
      <c r="B2561">
        <v>27939.878000000001</v>
      </c>
      <c r="K2561">
        <f t="shared" si="161"/>
        <v>8.5360000000000582</v>
      </c>
      <c r="L2561">
        <f t="shared" si="162"/>
        <v>0</v>
      </c>
      <c r="M2561" s="2">
        <f t="shared" si="163"/>
        <v>-0.15000014999841485</v>
      </c>
      <c r="N2561" s="2">
        <f t="shared" si="160"/>
        <v>-5.854115443089114E-2</v>
      </c>
    </row>
    <row r="2562" spans="1:14" x14ac:dyDescent="0.25">
      <c r="A2562" t="s">
        <v>2592</v>
      </c>
      <c r="B2562">
        <v>27948.414000000001</v>
      </c>
      <c r="K2562">
        <f t="shared" si="161"/>
        <v>8.5429999999978463</v>
      </c>
      <c r="L2562">
        <f t="shared" si="162"/>
        <v>0</v>
      </c>
      <c r="M2562" s="2">
        <f t="shared" si="163"/>
        <v>6.0000059935438339E-2</v>
      </c>
      <c r="N2562" s="2">
        <f t="shared" si="160"/>
        <v>2.3416461747416406E-2</v>
      </c>
    </row>
    <row r="2563" spans="1:14" x14ac:dyDescent="0.25">
      <c r="A2563" t="s">
        <v>2591</v>
      </c>
      <c r="B2563">
        <v>27956.956999999999</v>
      </c>
      <c r="K2563">
        <f t="shared" si="161"/>
        <v>8.544000000001688</v>
      </c>
      <c r="L2563">
        <f t="shared" si="162"/>
        <v>0</v>
      </c>
      <c r="M2563" s="2">
        <f t="shared" si="163"/>
        <v>9.0000090050719628E-2</v>
      </c>
      <c r="N2563" s="2">
        <f t="shared" si="160"/>
        <v>3.5124692678700775E-2</v>
      </c>
    </row>
    <row r="2564" spans="1:14" x14ac:dyDescent="0.25">
      <c r="A2564" t="s">
        <v>2590</v>
      </c>
      <c r="B2564">
        <v>27965.501</v>
      </c>
      <c r="K2564">
        <f t="shared" si="161"/>
        <v>8.5750000000007276</v>
      </c>
      <c r="L2564">
        <f t="shared" si="162"/>
        <v>1</v>
      </c>
      <c r="M2564" s="2">
        <f t="shared" si="163"/>
        <v>1.0200010200228367</v>
      </c>
      <c r="N2564" s="2">
        <f t="shared" ref="N2564:N2627" si="164">((B2565-B2564)/8.541-1)*100</f>
        <v>0.3980798501431515</v>
      </c>
    </row>
    <row r="2565" spans="1:14" x14ac:dyDescent="0.25">
      <c r="A2565" t="s">
        <v>2589</v>
      </c>
      <c r="B2565">
        <v>27974.076000000001</v>
      </c>
      <c r="K2565">
        <f t="shared" ref="K2565:K2628" si="165">B2566-B2565</f>
        <v>8.5349999999998545</v>
      </c>
      <c r="L2565">
        <f t="shared" ref="L2565:L2628" si="166">IF(K2565&gt;8.55,1,0 )</f>
        <v>0</v>
      </c>
      <c r="M2565" s="2">
        <f t="shared" ref="M2565:M2628" si="167">(B2566-B2565-8.541)/0.0333333</f>
        <v>-0.18000018000455664</v>
      </c>
      <c r="N2565" s="2">
        <f t="shared" si="164"/>
        <v>-7.0249385319587354E-2</v>
      </c>
    </row>
    <row r="2566" spans="1:14" x14ac:dyDescent="0.25">
      <c r="A2566" t="s">
        <v>2588</v>
      </c>
      <c r="B2566">
        <v>27982.611000000001</v>
      </c>
      <c r="K2566">
        <f t="shared" si="165"/>
        <v>8.54399999999805</v>
      </c>
      <c r="L2566">
        <f t="shared" si="166"/>
        <v>0</v>
      </c>
      <c r="M2566" s="2">
        <f t="shared" si="167"/>
        <v>9.0000089941580153E-2</v>
      </c>
      <c r="N2566" s="2">
        <f t="shared" si="164"/>
        <v>3.512469263611262E-2</v>
      </c>
    </row>
    <row r="2567" spans="1:14" x14ac:dyDescent="0.25">
      <c r="A2567" t="s">
        <v>2587</v>
      </c>
      <c r="B2567">
        <v>27991.154999999999</v>
      </c>
      <c r="K2567">
        <f t="shared" si="165"/>
        <v>8.5430000000014843</v>
      </c>
      <c r="L2567">
        <f t="shared" si="166"/>
        <v>0</v>
      </c>
      <c r="M2567" s="2">
        <f t="shared" si="167"/>
        <v>6.0000060044577815E-2</v>
      </c>
      <c r="N2567" s="2">
        <f t="shared" si="164"/>
        <v>2.3416461790004561E-2</v>
      </c>
    </row>
    <row r="2568" spans="1:14" x14ac:dyDescent="0.25">
      <c r="A2568" t="s">
        <v>2586</v>
      </c>
      <c r="B2568">
        <v>27999.698</v>
      </c>
      <c r="K2568">
        <f t="shared" si="165"/>
        <v>8.54399999999805</v>
      </c>
      <c r="L2568">
        <f t="shared" si="166"/>
        <v>0</v>
      </c>
      <c r="M2568" s="2">
        <f t="shared" si="167"/>
        <v>9.0000089941580153E-2</v>
      </c>
      <c r="N2568" s="2">
        <f t="shared" si="164"/>
        <v>3.512469263611262E-2</v>
      </c>
    </row>
    <row r="2569" spans="1:14" x14ac:dyDescent="0.25">
      <c r="A2569" t="s">
        <v>2585</v>
      </c>
      <c r="B2569">
        <v>28008.241999999998</v>
      </c>
      <c r="K2569">
        <f t="shared" si="165"/>
        <v>8.5360000000000582</v>
      </c>
      <c r="L2569">
        <f t="shared" si="166"/>
        <v>0</v>
      </c>
      <c r="M2569" s="2">
        <f t="shared" si="167"/>
        <v>-0.15000014999841485</v>
      </c>
      <c r="N2569" s="2">
        <f t="shared" si="164"/>
        <v>-5.854115443089114E-2</v>
      </c>
    </row>
    <row r="2570" spans="1:14" x14ac:dyDescent="0.25">
      <c r="A2570" t="s">
        <v>2584</v>
      </c>
      <c r="B2570">
        <v>28016.777999999998</v>
      </c>
      <c r="K2570">
        <f t="shared" si="165"/>
        <v>8.5430000000014843</v>
      </c>
      <c r="L2570">
        <f t="shared" si="166"/>
        <v>0</v>
      </c>
      <c r="M2570" s="2">
        <f t="shared" si="167"/>
        <v>6.0000060044577815E-2</v>
      </c>
      <c r="N2570" s="2">
        <f t="shared" si="164"/>
        <v>2.3416461790004561E-2</v>
      </c>
    </row>
    <row r="2571" spans="1:14" x14ac:dyDescent="0.25">
      <c r="A2571" t="s">
        <v>2583</v>
      </c>
      <c r="B2571">
        <v>28025.321</v>
      </c>
      <c r="K2571">
        <f t="shared" si="165"/>
        <v>8.5430000000014843</v>
      </c>
      <c r="L2571">
        <f t="shared" si="166"/>
        <v>0</v>
      </c>
      <c r="M2571" s="2">
        <f t="shared" si="167"/>
        <v>6.0000060044577815E-2</v>
      </c>
      <c r="N2571" s="2">
        <f t="shared" si="164"/>
        <v>2.3416461790004561E-2</v>
      </c>
    </row>
    <row r="2572" spans="1:14" x14ac:dyDescent="0.25">
      <c r="A2572" t="s">
        <v>2582</v>
      </c>
      <c r="B2572">
        <v>28033.864000000001</v>
      </c>
      <c r="K2572">
        <f t="shared" si="165"/>
        <v>8.6080000000001746</v>
      </c>
      <c r="L2572">
        <f t="shared" si="166"/>
        <v>1</v>
      </c>
      <c r="M2572" s="2">
        <f t="shared" si="167"/>
        <v>2.0100020100072373</v>
      </c>
      <c r="N2572" s="2">
        <f t="shared" si="164"/>
        <v>0.78445146938501686</v>
      </c>
    </row>
    <row r="2573" spans="1:14" x14ac:dyDescent="0.25">
      <c r="A2573" t="s">
        <v>2581</v>
      </c>
      <c r="B2573">
        <v>28042.472000000002</v>
      </c>
      <c r="K2573">
        <f t="shared" si="165"/>
        <v>8.5360000000000582</v>
      </c>
      <c r="L2573">
        <f t="shared" si="166"/>
        <v>0</v>
      </c>
      <c r="M2573" s="2">
        <f t="shared" si="167"/>
        <v>-0.15000014999841485</v>
      </c>
      <c r="N2573" s="2">
        <f t="shared" si="164"/>
        <v>-5.854115443089114E-2</v>
      </c>
    </row>
    <row r="2574" spans="1:14" x14ac:dyDescent="0.25">
      <c r="A2574" t="s">
        <v>2580</v>
      </c>
      <c r="B2574">
        <v>28051.008000000002</v>
      </c>
      <c r="K2574">
        <f t="shared" si="165"/>
        <v>8.5429999999978463</v>
      </c>
      <c r="L2574">
        <f t="shared" si="166"/>
        <v>0</v>
      </c>
      <c r="M2574" s="2">
        <f t="shared" si="167"/>
        <v>6.0000059935438339E-2</v>
      </c>
      <c r="N2574" s="2">
        <f t="shared" si="164"/>
        <v>2.3416461747416406E-2</v>
      </c>
    </row>
    <row r="2575" spans="1:14" x14ac:dyDescent="0.25">
      <c r="A2575" t="s">
        <v>2579</v>
      </c>
      <c r="B2575">
        <v>28059.550999999999</v>
      </c>
      <c r="K2575">
        <f t="shared" si="165"/>
        <v>8.6399999999994179</v>
      </c>
      <c r="L2575">
        <f t="shared" si="166"/>
        <v>1</v>
      </c>
      <c r="M2575" s="2">
        <f t="shared" si="167"/>
        <v>2.9700029699854964</v>
      </c>
      <c r="N2575" s="2">
        <f t="shared" si="164"/>
        <v>1.159114857738186</v>
      </c>
    </row>
    <row r="2576" spans="1:14" x14ac:dyDescent="0.25">
      <c r="A2576" t="s">
        <v>2578</v>
      </c>
      <c r="B2576">
        <v>28068.190999999999</v>
      </c>
      <c r="K2576">
        <f t="shared" si="165"/>
        <v>8.5430000000014843</v>
      </c>
      <c r="L2576">
        <f t="shared" si="166"/>
        <v>0</v>
      </c>
      <c r="M2576" s="2">
        <f t="shared" si="167"/>
        <v>6.0000060044577815E-2</v>
      </c>
      <c r="N2576" s="2">
        <f t="shared" si="164"/>
        <v>2.3416461790004561E-2</v>
      </c>
    </row>
    <row r="2577" spans="1:14" x14ac:dyDescent="0.25">
      <c r="A2577" t="s">
        <v>2577</v>
      </c>
      <c r="B2577">
        <v>28076.734</v>
      </c>
      <c r="K2577">
        <f t="shared" si="165"/>
        <v>8.54399999999805</v>
      </c>
      <c r="L2577">
        <f t="shared" si="166"/>
        <v>0</v>
      </c>
      <c r="M2577" s="2">
        <f t="shared" si="167"/>
        <v>9.0000089941580153E-2</v>
      </c>
      <c r="N2577" s="2">
        <f t="shared" si="164"/>
        <v>3.512469263611262E-2</v>
      </c>
    </row>
    <row r="2578" spans="1:14" x14ac:dyDescent="0.25">
      <c r="A2578" t="s">
        <v>2576</v>
      </c>
      <c r="B2578">
        <v>28085.277999999998</v>
      </c>
      <c r="K2578">
        <f t="shared" si="165"/>
        <v>8.5430000000014843</v>
      </c>
      <c r="L2578">
        <f t="shared" si="166"/>
        <v>0</v>
      </c>
      <c r="M2578" s="2">
        <f t="shared" si="167"/>
        <v>6.0000060044577815E-2</v>
      </c>
      <c r="N2578" s="2">
        <f t="shared" si="164"/>
        <v>2.3416461790004561E-2</v>
      </c>
    </row>
    <row r="2579" spans="1:14" x14ac:dyDescent="0.25">
      <c r="A2579" t="s">
        <v>2575</v>
      </c>
      <c r="B2579">
        <v>28093.821</v>
      </c>
      <c r="K2579">
        <f t="shared" si="165"/>
        <v>8.5360000000000582</v>
      </c>
      <c r="L2579">
        <f t="shared" si="166"/>
        <v>0</v>
      </c>
      <c r="M2579" s="2">
        <f t="shared" si="167"/>
        <v>-0.15000014999841485</v>
      </c>
      <c r="N2579" s="2">
        <f t="shared" si="164"/>
        <v>-5.854115443089114E-2</v>
      </c>
    </row>
    <row r="2580" spans="1:14" x14ac:dyDescent="0.25">
      <c r="A2580" t="s">
        <v>2574</v>
      </c>
      <c r="B2580">
        <v>28102.357</v>
      </c>
      <c r="K2580">
        <f t="shared" si="165"/>
        <v>8.5430000000014843</v>
      </c>
      <c r="L2580">
        <f t="shared" si="166"/>
        <v>0</v>
      </c>
      <c r="M2580" s="2">
        <f t="shared" si="167"/>
        <v>6.0000060044577815E-2</v>
      </c>
      <c r="N2580" s="2">
        <f t="shared" si="164"/>
        <v>2.3416461790004561E-2</v>
      </c>
    </row>
    <row r="2581" spans="1:14" x14ac:dyDescent="0.25">
      <c r="A2581" t="s">
        <v>2573</v>
      </c>
      <c r="B2581">
        <v>28110.9</v>
      </c>
      <c r="K2581">
        <f t="shared" si="165"/>
        <v>8.54399999999805</v>
      </c>
      <c r="L2581">
        <f t="shared" si="166"/>
        <v>0</v>
      </c>
      <c r="M2581" s="2">
        <f t="shared" si="167"/>
        <v>9.0000089941580153E-2</v>
      </c>
      <c r="N2581" s="2">
        <f t="shared" si="164"/>
        <v>3.512469263611262E-2</v>
      </c>
    </row>
    <row r="2582" spans="1:14" x14ac:dyDescent="0.25">
      <c r="A2582" t="s">
        <v>2572</v>
      </c>
      <c r="B2582">
        <v>28119.444</v>
      </c>
      <c r="K2582">
        <f t="shared" si="165"/>
        <v>8.5349999999998545</v>
      </c>
      <c r="L2582">
        <f t="shared" si="166"/>
        <v>0</v>
      </c>
      <c r="M2582" s="2">
        <f t="shared" si="167"/>
        <v>-0.18000018000455664</v>
      </c>
      <c r="N2582" s="2">
        <f t="shared" si="164"/>
        <v>-7.0249385319587354E-2</v>
      </c>
    </row>
    <row r="2583" spans="1:14" x14ac:dyDescent="0.25">
      <c r="A2583" t="s">
        <v>2571</v>
      </c>
      <c r="B2583">
        <v>28127.978999999999</v>
      </c>
      <c r="K2583">
        <f t="shared" si="165"/>
        <v>8.5430000000014843</v>
      </c>
      <c r="L2583">
        <f t="shared" si="166"/>
        <v>0</v>
      </c>
      <c r="M2583" s="2">
        <f t="shared" si="167"/>
        <v>6.0000060044577815E-2</v>
      </c>
      <c r="N2583" s="2">
        <f t="shared" si="164"/>
        <v>2.3416461790004561E-2</v>
      </c>
    </row>
    <row r="2584" spans="1:14" x14ac:dyDescent="0.25">
      <c r="A2584" t="s">
        <v>2570</v>
      </c>
      <c r="B2584">
        <v>28136.522000000001</v>
      </c>
      <c r="K2584">
        <f t="shared" si="165"/>
        <v>8.54399999999805</v>
      </c>
      <c r="L2584">
        <f t="shared" si="166"/>
        <v>0</v>
      </c>
      <c r="M2584" s="2">
        <f t="shared" si="167"/>
        <v>9.0000089941580153E-2</v>
      </c>
      <c r="N2584" s="2">
        <f t="shared" si="164"/>
        <v>3.512469263611262E-2</v>
      </c>
    </row>
    <row r="2585" spans="1:14" x14ac:dyDescent="0.25">
      <c r="A2585" t="s">
        <v>2569</v>
      </c>
      <c r="B2585">
        <v>28145.065999999999</v>
      </c>
      <c r="K2585">
        <f t="shared" si="165"/>
        <v>8.544000000001688</v>
      </c>
      <c r="L2585">
        <f t="shared" si="166"/>
        <v>0</v>
      </c>
      <c r="M2585" s="2">
        <f t="shared" si="167"/>
        <v>9.0000090050719628E-2</v>
      </c>
      <c r="N2585" s="2">
        <f t="shared" si="164"/>
        <v>3.5124692678700775E-2</v>
      </c>
    </row>
    <row r="2586" spans="1:14" x14ac:dyDescent="0.25">
      <c r="A2586" t="s">
        <v>2568</v>
      </c>
      <c r="B2586">
        <v>28153.61</v>
      </c>
      <c r="K2586">
        <f t="shared" si="165"/>
        <v>8.6069999999999709</v>
      </c>
      <c r="L2586">
        <f t="shared" si="166"/>
        <v>1</v>
      </c>
      <c r="M2586" s="2">
        <f t="shared" si="167"/>
        <v>1.9800019800010955</v>
      </c>
      <c r="N2586" s="2">
        <f t="shared" si="164"/>
        <v>0.77274323849632065</v>
      </c>
    </row>
    <row r="2587" spans="1:14" x14ac:dyDescent="0.25">
      <c r="A2587" t="s">
        <v>2567</v>
      </c>
      <c r="B2587">
        <v>28162.217000000001</v>
      </c>
      <c r="K2587">
        <f t="shared" si="165"/>
        <v>8.5360000000000582</v>
      </c>
      <c r="L2587">
        <f t="shared" si="166"/>
        <v>0</v>
      </c>
      <c r="M2587" s="2">
        <f t="shared" si="167"/>
        <v>-0.15000014999841485</v>
      </c>
      <c r="N2587" s="2">
        <f t="shared" si="164"/>
        <v>-5.854115443089114E-2</v>
      </c>
    </row>
    <row r="2588" spans="1:14" x14ac:dyDescent="0.25">
      <c r="A2588" t="s">
        <v>2566</v>
      </c>
      <c r="B2588">
        <v>28170.753000000001</v>
      </c>
      <c r="K2588">
        <f t="shared" si="165"/>
        <v>8.5429999999978463</v>
      </c>
      <c r="L2588">
        <f t="shared" si="166"/>
        <v>0</v>
      </c>
      <c r="M2588" s="2">
        <f t="shared" si="167"/>
        <v>6.0000059935438339E-2</v>
      </c>
      <c r="N2588" s="2">
        <f t="shared" si="164"/>
        <v>2.3416461747416406E-2</v>
      </c>
    </row>
    <row r="2589" spans="1:14" x14ac:dyDescent="0.25">
      <c r="A2589" t="s">
        <v>2565</v>
      </c>
      <c r="B2589">
        <v>28179.295999999998</v>
      </c>
      <c r="K2589">
        <f t="shared" si="165"/>
        <v>8.5430000000014843</v>
      </c>
      <c r="L2589">
        <f t="shared" si="166"/>
        <v>0</v>
      </c>
      <c r="M2589" s="2">
        <f t="shared" si="167"/>
        <v>6.0000060044577815E-2</v>
      </c>
      <c r="N2589" s="2">
        <f t="shared" si="164"/>
        <v>2.3416461790004561E-2</v>
      </c>
    </row>
    <row r="2590" spans="1:14" x14ac:dyDescent="0.25">
      <c r="A2590" t="s">
        <v>2564</v>
      </c>
      <c r="B2590">
        <v>28187.839</v>
      </c>
      <c r="K2590">
        <f t="shared" si="165"/>
        <v>8.5360000000000582</v>
      </c>
      <c r="L2590">
        <f t="shared" si="166"/>
        <v>0</v>
      </c>
      <c r="M2590" s="2">
        <f t="shared" si="167"/>
        <v>-0.15000014999841485</v>
      </c>
      <c r="N2590" s="2">
        <f t="shared" si="164"/>
        <v>-5.854115443089114E-2</v>
      </c>
    </row>
    <row r="2591" spans="1:14" x14ac:dyDescent="0.25">
      <c r="A2591" t="s">
        <v>2563</v>
      </c>
      <c r="B2591">
        <v>28196.375</v>
      </c>
      <c r="K2591">
        <f t="shared" si="165"/>
        <v>8.5430000000014843</v>
      </c>
      <c r="L2591">
        <f t="shared" si="166"/>
        <v>0</v>
      </c>
      <c r="M2591" s="2">
        <f t="shared" si="167"/>
        <v>6.0000060044577815E-2</v>
      </c>
      <c r="N2591" s="2">
        <f t="shared" si="164"/>
        <v>2.3416461790004561E-2</v>
      </c>
    </row>
    <row r="2592" spans="1:14" x14ac:dyDescent="0.25">
      <c r="A2592" t="s">
        <v>2562</v>
      </c>
      <c r="B2592">
        <v>28204.918000000001</v>
      </c>
      <c r="K2592">
        <f t="shared" si="165"/>
        <v>8.54399999999805</v>
      </c>
      <c r="L2592">
        <f t="shared" si="166"/>
        <v>0</v>
      </c>
      <c r="M2592" s="2">
        <f t="shared" si="167"/>
        <v>9.0000089941580153E-2</v>
      </c>
      <c r="N2592" s="2">
        <f t="shared" si="164"/>
        <v>3.512469263611262E-2</v>
      </c>
    </row>
    <row r="2593" spans="1:14" x14ac:dyDescent="0.25">
      <c r="A2593" t="s">
        <v>2561</v>
      </c>
      <c r="B2593">
        <v>28213.462</v>
      </c>
      <c r="K2593">
        <f t="shared" si="165"/>
        <v>8.544000000001688</v>
      </c>
      <c r="L2593">
        <f t="shared" si="166"/>
        <v>0</v>
      </c>
      <c r="M2593" s="2">
        <f t="shared" si="167"/>
        <v>9.0000090050719628E-2</v>
      </c>
      <c r="N2593" s="2">
        <f t="shared" si="164"/>
        <v>3.5124692678700775E-2</v>
      </c>
    </row>
    <row r="2594" spans="1:14" x14ac:dyDescent="0.25">
      <c r="A2594" t="s">
        <v>2560</v>
      </c>
      <c r="B2594">
        <v>28222.006000000001</v>
      </c>
      <c r="K2594">
        <f t="shared" si="165"/>
        <v>8.5349999999998545</v>
      </c>
      <c r="L2594">
        <f t="shared" si="166"/>
        <v>0</v>
      </c>
      <c r="M2594" s="2">
        <f t="shared" si="167"/>
        <v>-0.18000018000455664</v>
      </c>
      <c r="N2594" s="2">
        <f t="shared" si="164"/>
        <v>-7.0249385319587354E-2</v>
      </c>
    </row>
    <row r="2595" spans="1:14" x14ac:dyDescent="0.25">
      <c r="A2595" t="s">
        <v>2559</v>
      </c>
      <c r="B2595">
        <v>28230.541000000001</v>
      </c>
      <c r="K2595">
        <f t="shared" si="165"/>
        <v>8.54399999999805</v>
      </c>
      <c r="L2595">
        <f t="shared" si="166"/>
        <v>0</v>
      </c>
      <c r="M2595" s="2">
        <f t="shared" si="167"/>
        <v>9.0000089941580153E-2</v>
      </c>
      <c r="N2595" s="2">
        <f t="shared" si="164"/>
        <v>3.512469263611262E-2</v>
      </c>
    </row>
    <row r="2596" spans="1:14" x14ac:dyDescent="0.25">
      <c r="A2596" t="s">
        <v>2558</v>
      </c>
      <c r="B2596">
        <v>28239.084999999999</v>
      </c>
      <c r="K2596">
        <f t="shared" si="165"/>
        <v>8.5460000000020955</v>
      </c>
      <c r="L2596">
        <f t="shared" si="166"/>
        <v>0</v>
      </c>
      <c r="M2596" s="2">
        <f t="shared" si="167"/>
        <v>0.15000015006300324</v>
      </c>
      <c r="N2596" s="2">
        <f t="shared" si="164"/>
        <v>5.8541154456093203E-2</v>
      </c>
    </row>
    <row r="2597" spans="1:14" x14ac:dyDescent="0.25">
      <c r="A2597" t="s">
        <v>2557</v>
      </c>
      <c r="B2597">
        <v>28247.631000000001</v>
      </c>
      <c r="K2597">
        <f t="shared" si="165"/>
        <v>8.532999999999447</v>
      </c>
      <c r="L2597">
        <f t="shared" si="166"/>
        <v>0</v>
      </c>
      <c r="M2597" s="2">
        <f t="shared" si="167"/>
        <v>-0.24000024001684025</v>
      </c>
      <c r="N2597" s="2">
        <f t="shared" si="164"/>
        <v>-9.3665847096979782E-2</v>
      </c>
    </row>
    <row r="2598" spans="1:14" x14ac:dyDescent="0.25">
      <c r="A2598" t="s">
        <v>2556</v>
      </c>
      <c r="B2598">
        <v>28256.164000000001</v>
      </c>
      <c r="K2598">
        <f t="shared" si="165"/>
        <v>8.5429999999978463</v>
      </c>
      <c r="L2598">
        <f t="shared" si="166"/>
        <v>0</v>
      </c>
      <c r="M2598" s="2">
        <f t="shared" si="167"/>
        <v>6.0000059935438339E-2</v>
      </c>
      <c r="N2598" s="2">
        <f t="shared" si="164"/>
        <v>2.3416461747416406E-2</v>
      </c>
    </row>
    <row r="2599" spans="1:14" x14ac:dyDescent="0.25">
      <c r="A2599" t="s">
        <v>2555</v>
      </c>
      <c r="B2599">
        <v>28264.706999999999</v>
      </c>
      <c r="K2599">
        <f t="shared" si="165"/>
        <v>8.544000000001688</v>
      </c>
      <c r="L2599">
        <f t="shared" si="166"/>
        <v>0</v>
      </c>
      <c r="M2599" s="2">
        <f t="shared" si="167"/>
        <v>9.0000090050719628E-2</v>
      </c>
      <c r="N2599" s="2">
        <f t="shared" si="164"/>
        <v>3.5124692678700775E-2</v>
      </c>
    </row>
    <row r="2600" spans="1:14" x14ac:dyDescent="0.25">
      <c r="A2600" t="s">
        <v>2554</v>
      </c>
      <c r="B2600">
        <v>28273.251</v>
      </c>
      <c r="K2600">
        <f t="shared" si="165"/>
        <v>8.54399999999805</v>
      </c>
      <c r="L2600">
        <f t="shared" si="166"/>
        <v>0</v>
      </c>
      <c r="M2600" s="2">
        <f t="shared" si="167"/>
        <v>9.0000089941580153E-2</v>
      </c>
      <c r="N2600" s="2">
        <f t="shared" si="164"/>
        <v>3.512469263611262E-2</v>
      </c>
    </row>
    <row r="2601" spans="1:14" x14ac:dyDescent="0.25">
      <c r="A2601" t="s">
        <v>2553</v>
      </c>
      <c r="B2601">
        <v>28281.794999999998</v>
      </c>
      <c r="K2601">
        <f t="shared" si="165"/>
        <v>8.5350000000034925</v>
      </c>
      <c r="L2601">
        <f t="shared" si="166"/>
        <v>0</v>
      </c>
      <c r="M2601" s="2">
        <f t="shared" si="167"/>
        <v>-0.18000017989541717</v>
      </c>
      <c r="N2601" s="2">
        <f t="shared" si="164"/>
        <v>-7.0249385276988097E-2</v>
      </c>
    </row>
    <row r="2602" spans="1:14" x14ac:dyDescent="0.25">
      <c r="A2602" t="s">
        <v>2552</v>
      </c>
      <c r="B2602">
        <v>28290.33</v>
      </c>
      <c r="K2602">
        <f t="shared" si="165"/>
        <v>8.5749999999970896</v>
      </c>
      <c r="L2602">
        <f t="shared" si="166"/>
        <v>1</v>
      </c>
      <c r="M2602" s="2">
        <f t="shared" si="167"/>
        <v>1.0200010199136973</v>
      </c>
      <c r="N2602" s="2">
        <f t="shared" si="164"/>
        <v>0.39807985010056335</v>
      </c>
    </row>
    <row r="2603" spans="1:14" x14ac:dyDescent="0.25">
      <c r="A2603" t="s">
        <v>2551</v>
      </c>
      <c r="B2603">
        <v>28298.904999999999</v>
      </c>
      <c r="K2603">
        <f t="shared" si="165"/>
        <v>8.544000000001688</v>
      </c>
      <c r="L2603">
        <f t="shared" si="166"/>
        <v>0</v>
      </c>
      <c r="M2603" s="2">
        <f t="shared" si="167"/>
        <v>9.0000090050719628E-2</v>
      </c>
      <c r="N2603" s="2">
        <f t="shared" si="164"/>
        <v>3.5124692678700775E-2</v>
      </c>
    </row>
    <row r="2604" spans="1:14" x14ac:dyDescent="0.25">
      <c r="A2604" t="s">
        <v>2550</v>
      </c>
      <c r="B2604">
        <v>28307.449000000001</v>
      </c>
      <c r="K2604">
        <f t="shared" si="165"/>
        <v>8.5429999999978463</v>
      </c>
      <c r="L2604">
        <f t="shared" si="166"/>
        <v>0</v>
      </c>
      <c r="M2604" s="2">
        <f t="shared" si="167"/>
        <v>6.0000059935438339E-2</v>
      </c>
      <c r="N2604" s="2">
        <f t="shared" si="164"/>
        <v>2.3416461747416406E-2</v>
      </c>
    </row>
    <row r="2605" spans="1:14" x14ac:dyDescent="0.25">
      <c r="A2605" t="s">
        <v>2549</v>
      </c>
      <c r="B2605">
        <v>28315.991999999998</v>
      </c>
      <c r="K2605">
        <f t="shared" si="165"/>
        <v>8.5360000000000582</v>
      </c>
      <c r="L2605">
        <f t="shared" si="166"/>
        <v>0</v>
      </c>
      <c r="M2605" s="2">
        <f t="shared" si="167"/>
        <v>-0.15000014999841485</v>
      </c>
      <c r="N2605" s="2">
        <f t="shared" si="164"/>
        <v>-5.854115443089114E-2</v>
      </c>
    </row>
    <row r="2606" spans="1:14" x14ac:dyDescent="0.25">
      <c r="A2606" t="s">
        <v>2548</v>
      </c>
      <c r="B2606">
        <v>28324.527999999998</v>
      </c>
      <c r="K2606">
        <f t="shared" si="165"/>
        <v>8.5430000000014843</v>
      </c>
      <c r="L2606">
        <f t="shared" si="166"/>
        <v>0</v>
      </c>
      <c r="M2606" s="2">
        <f t="shared" si="167"/>
        <v>6.0000060044577815E-2</v>
      </c>
      <c r="N2606" s="2">
        <f t="shared" si="164"/>
        <v>2.3416461790004561E-2</v>
      </c>
    </row>
    <row r="2607" spans="1:14" x14ac:dyDescent="0.25">
      <c r="A2607" t="s">
        <v>2547</v>
      </c>
      <c r="B2607">
        <v>28333.071</v>
      </c>
      <c r="K2607">
        <f t="shared" si="165"/>
        <v>8.544000000001688</v>
      </c>
      <c r="L2607">
        <f t="shared" si="166"/>
        <v>0</v>
      </c>
      <c r="M2607" s="2">
        <f t="shared" si="167"/>
        <v>9.0000090050719628E-2</v>
      </c>
      <c r="N2607" s="2">
        <f t="shared" si="164"/>
        <v>3.5124692678700775E-2</v>
      </c>
    </row>
    <row r="2608" spans="1:14" x14ac:dyDescent="0.25">
      <c r="A2608" t="s">
        <v>2546</v>
      </c>
      <c r="B2608">
        <v>28341.615000000002</v>
      </c>
      <c r="K2608">
        <f t="shared" si="165"/>
        <v>8.5349999999998545</v>
      </c>
      <c r="L2608">
        <f t="shared" si="166"/>
        <v>0</v>
      </c>
      <c r="M2608" s="2">
        <f t="shared" si="167"/>
        <v>-0.18000018000455664</v>
      </c>
      <c r="N2608" s="2">
        <f t="shared" si="164"/>
        <v>-7.0249385319587354E-2</v>
      </c>
    </row>
    <row r="2609" spans="1:14" x14ac:dyDescent="0.25">
      <c r="A2609" t="s">
        <v>2545</v>
      </c>
      <c r="B2609">
        <v>28350.15</v>
      </c>
      <c r="K2609">
        <f t="shared" si="165"/>
        <v>8.54399999999805</v>
      </c>
      <c r="L2609">
        <f t="shared" si="166"/>
        <v>0</v>
      </c>
      <c r="M2609" s="2">
        <f t="shared" si="167"/>
        <v>9.0000089941580153E-2</v>
      </c>
      <c r="N2609" s="2">
        <f t="shared" si="164"/>
        <v>3.512469263611262E-2</v>
      </c>
    </row>
    <row r="2610" spans="1:14" x14ac:dyDescent="0.25">
      <c r="A2610" t="s">
        <v>2544</v>
      </c>
      <c r="B2610">
        <v>28358.694</v>
      </c>
      <c r="K2610">
        <f t="shared" si="165"/>
        <v>8.5430000000014843</v>
      </c>
      <c r="L2610">
        <f t="shared" si="166"/>
        <v>0</v>
      </c>
      <c r="M2610" s="2">
        <f t="shared" si="167"/>
        <v>6.0000060044577815E-2</v>
      </c>
      <c r="N2610" s="2">
        <f t="shared" si="164"/>
        <v>2.3416461790004561E-2</v>
      </c>
    </row>
    <row r="2611" spans="1:14" x14ac:dyDescent="0.25">
      <c r="A2611" t="s">
        <v>2543</v>
      </c>
      <c r="B2611">
        <v>28367.237000000001</v>
      </c>
      <c r="K2611">
        <f t="shared" si="165"/>
        <v>8.5449999999982538</v>
      </c>
      <c r="L2611">
        <f t="shared" si="166"/>
        <v>0</v>
      </c>
      <c r="M2611" s="2">
        <f t="shared" si="167"/>
        <v>0.12000011994772196</v>
      </c>
      <c r="N2611" s="2">
        <f t="shared" si="164"/>
        <v>4.6832923524808834E-2</v>
      </c>
    </row>
    <row r="2612" spans="1:14" x14ac:dyDescent="0.25">
      <c r="A2612" t="s">
        <v>2542</v>
      </c>
      <c r="B2612">
        <v>28375.781999999999</v>
      </c>
      <c r="K2612">
        <f t="shared" si="165"/>
        <v>8.5349999999998545</v>
      </c>
      <c r="L2612">
        <f t="shared" si="166"/>
        <v>0</v>
      </c>
      <c r="M2612" s="2">
        <f t="shared" si="167"/>
        <v>-0.18000018000455664</v>
      </c>
      <c r="N2612" s="2">
        <f t="shared" si="164"/>
        <v>-7.0249385319587354E-2</v>
      </c>
    </row>
    <row r="2613" spans="1:14" x14ac:dyDescent="0.25">
      <c r="A2613" t="s">
        <v>2541</v>
      </c>
      <c r="B2613">
        <v>28384.316999999999</v>
      </c>
      <c r="K2613">
        <f t="shared" si="165"/>
        <v>8.5430000000014843</v>
      </c>
      <c r="L2613">
        <f t="shared" si="166"/>
        <v>0</v>
      </c>
      <c r="M2613" s="2">
        <f t="shared" si="167"/>
        <v>6.0000060044577815E-2</v>
      </c>
      <c r="N2613" s="2">
        <f t="shared" si="164"/>
        <v>2.3416461790004561E-2</v>
      </c>
    </row>
    <row r="2614" spans="1:14" x14ac:dyDescent="0.25">
      <c r="A2614" t="s">
        <v>2540</v>
      </c>
      <c r="B2614">
        <v>28392.86</v>
      </c>
      <c r="K2614">
        <f t="shared" si="165"/>
        <v>8.5459999999984575</v>
      </c>
      <c r="L2614">
        <f t="shared" si="166"/>
        <v>0</v>
      </c>
      <c r="M2614" s="2">
        <f t="shared" si="167"/>
        <v>0.15000014995386377</v>
      </c>
      <c r="N2614" s="2">
        <f t="shared" si="164"/>
        <v>5.8541154413505048E-2</v>
      </c>
    </row>
    <row r="2615" spans="1:14" x14ac:dyDescent="0.25">
      <c r="A2615" t="s">
        <v>2539</v>
      </c>
      <c r="B2615">
        <v>28401.405999999999</v>
      </c>
      <c r="K2615">
        <f t="shared" si="165"/>
        <v>8.532999999999447</v>
      </c>
      <c r="L2615">
        <f t="shared" si="166"/>
        <v>0</v>
      </c>
      <c r="M2615" s="2">
        <f t="shared" si="167"/>
        <v>-0.24000024001684025</v>
      </c>
      <c r="N2615" s="2">
        <f t="shared" si="164"/>
        <v>-9.3665847096979782E-2</v>
      </c>
    </row>
    <row r="2616" spans="1:14" x14ac:dyDescent="0.25">
      <c r="A2616" t="s">
        <v>2538</v>
      </c>
      <c r="B2616">
        <v>28409.938999999998</v>
      </c>
      <c r="K2616">
        <f t="shared" si="165"/>
        <v>8.5430000000014843</v>
      </c>
      <c r="L2616">
        <f t="shared" si="166"/>
        <v>0</v>
      </c>
      <c r="M2616" s="2">
        <f t="shared" si="167"/>
        <v>6.0000060044577815E-2</v>
      </c>
      <c r="N2616" s="2">
        <f t="shared" si="164"/>
        <v>2.3416461790004561E-2</v>
      </c>
    </row>
    <row r="2617" spans="1:14" x14ac:dyDescent="0.25">
      <c r="A2617" t="s">
        <v>2537</v>
      </c>
      <c r="B2617">
        <v>28418.482</v>
      </c>
      <c r="K2617">
        <f t="shared" si="165"/>
        <v>8.544000000001688</v>
      </c>
      <c r="L2617">
        <f t="shared" si="166"/>
        <v>0</v>
      </c>
      <c r="M2617" s="2">
        <f t="shared" si="167"/>
        <v>9.0000090050719628E-2</v>
      </c>
      <c r="N2617" s="2">
        <f t="shared" si="164"/>
        <v>3.5124692678700775E-2</v>
      </c>
    </row>
    <row r="2618" spans="1:14" x14ac:dyDescent="0.25">
      <c r="A2618" t="s">
        <v>2536</v>
      </c>
      <c r="B2618">
        <v>28427.026000000002</v>
      </c>
      <c r="K2618">
        <f t="shared" si="165"/>
        <v>8.54399999999805</v>
      </c>
      <c r="L2618">
        <f t="shared" si="166"/>
        <v>0</v>
      </c>
      <c r="M2618" s="2">
        <f t="shared" si="167"/>
        <v>9.0000089941580153E-2</v>
      </c>
      <c r="N2618" s="2">
        <f t="shared" si="164"/>
        <v>3.512469263611262E-2</v>
      </c>
    </row>
    <row r="2619" spans="1:14" x14ac:dyDescent="0.25">
      <c r="A2619" t="s">
        <v>2535</v>
      </c>
      <c r="B2619">
        <v>28435.57</v>
      </c>
      <c r="K2619">
        <f t="shared" si="165"/>
        <v>8.5349999999998545</v>
      </c>
      <c r="L2619">
        <f t="shared" si="166"/>
        <v>0</v>
      </c>
      <c r="M2619" s="2">
        <f t="shared" si="167"/>
        <v>-0.18000018000455664</v>
      </c>
      <c r="N2619" s="2">
        <f t="shared" si="164"/>
        <v>-7.0249385319587354E-2</v>
      </c>
    </row>
    <row r="2620" spans="1:14" x14ac:dyDescent="0.25">
      <c r="A2620" t="s">
        <v>2534</v>
      </c>
      <c r="B2620">
        <v>28444.105</v>
      </c>
      <c r="K2620">
        <f t="shared" si="165"/>
        <v>8.5430000000014843</v>
      </c>
      <c r="L2620">
        <f t="shared" si="166"/>
        <v>0</v>
      </c>
      <c r="M2620" s="2">
        <f t="shared" si="167"/>
        <v>6.0000060044577815E-2</v>
      </c>
      <c r="N2620" s="2">
        <f t="shared" si="164"/>
        <v>2.3416461790004561E-2</v>
      </c>
    </row>
    <row r="2621" spans="1:14" x14ac:dyDescent="0.25">
      <c r="A2621" t="s">
        <v>2533</v>
      </c>
      <c r="B2621">
        <v>28452.648000000001</v>
      </c>
      <c r="K2621">
        <f t="shared" si="165"/>
        <v>8.54399999999805</v>
      </c>
      <c r="L2621">
        <f t="shared" si="166"/>
        <v>0</v>
      </c>
      <c r="M2621" s="2">
        <f t="shared" si="167"/>
        <v>9.0000089941580153E-2</v>
      </c>
      <c r="N2621" s="2">
        <f t="shared" si="164"/>
        <v>3.512469263611262E-2</v>
      </c>
    </row>
    <row r="2622" spans="1:14" x14ac:dyDescent="0.25">
      <c r="A2622" t="s">
        <v>2532</v>
      </c>
      <c r="B2622">
        <v>28461.191999999999</v>
      </c>
      <c r="K2622">
        <f t="shared" si="165"/>
        <v>8.5360000000000582</v>
      </c>
      <c r="L2622">
        <f t="shared" si="166"/>
        <v>0</v>
      </c>
      <c r="M2622" s="2">
        <f t="shared" si="167"/>
        <v>-0.15000014999841485</v>
      </c>
      <c r="N2622" s="2">
        <f t="shared" si="164"/>
        <v>-5.854115443089114E-2</v>
      </c>
    </row>
    <row r="2623" spans="1:14" x14ac:dyDescent="0.25">
      <c r="A2623" t="s">
        <v>2531</v>
      </c>
      <c r="B2623">
        <v>28469.727999999999</v>
      </c>
      <c r="K2623">
        <f t="shared" si="165"/>
        <v>8.5430000000014843</v>
      </c>
      <c r="L2623">
        <f t="shared" si="166"/>
        <v>0</v>
      </c>
      <c r="M2623" s="2">
        <f t="shared" si="167"/>
        <v>6.0000060044577815E-2</v>
      </c>
      <c r="N2623" s="2">
        <f t="shared" si="164"/>
        <v>2.3416461790004561E-2</v>
      </c>
    </row>
    <row r="2624" spans="1:14" x14ac:dyDescent="0.25">
      <c r="A2624" t="s">
        <v>2530</v>
      </c>
      <c r="B2624">
        <v>28478.271000000001</v>
      </c>
      <c r="K2624">
        <f t="shared" si="165"/>
        <v>8.54399999999805</v>
      </c>
      <c r="L2624">
        <f t="shared" si="166"/>
        <v>0</v>
      </c>
      <c r="M2624" s="2">
        <f t="shared" si="167"/>
        <v>9.0000089941580153E-2</v>
      </c>
      <c r="N2624" s="2">
        <f t="shared" si="164"/>
        <v>3.512469263611262E-2</v>
      </c>
    </row>
    <row r="2625" spans="1:14" x14ac:dyDescent="0.25">
      <c r="A2625" t="s">
        <v>2529</v>
      </c>
      <c r="B2625">
        <v>28486.814999999999</v>
      </c>
      <c r="K2625">
        <f t="shared" si="165"/>
        <v>8.544000000001688</v>
      </c>
      <c r="L2625">
        <f t="shared" si="166"/>
        <v>0</v>
      </c>
      <c r="M2625" s="2">
        <f t="shared" si="167"/>
        <v>9.0000090050719628E-2</v>
      </c>
      <c r="N2625" s="2">
        <f t="shared" si="164"/>
        <v>3.5124692678700775E-2</v>
      </c>
    </row>
    <row r="2626" spans="1:14" x14ac:dyDescent="0.25">
      <c r="A2626" t="s">
        <v>2528</v>
      </c>
      <c r="B2626">
        <v>28495.359</v>
      </c>
      <c r="K2626">
        <f t="shared" si="165"/>
        <v>8.5339999999996508</v>
      </c>
      <c r="L2626">
        <f t="shared" si="166"/>
        <v>0</v>
      </c>
      <c r="M2626" s="2">
        <f t="shared" si="167"/>
        <v>-0.21000021001069846</v>
      </c>
      <c r="N2626" s="2">
        <f t="shared" si="164"/>
        <v>-8.1957616208283568E-2</v>
      </c>
    </row>
    <row r="2627" spans="1:14" x14ac:dyDescent="0.25">
      <c r="A2627" t="s">
        <v>2527</v>
      </c>
      <c r="B2627">
        <v>28503.893</v>
      </c>
      <c r="K2627">
        <f t="shared" si="165"/>
        <v>8.6080000000001746</v>
      </c>
      <c r="L2627">
        <f t="shared" si="166"/>
        <v>1</v>
      </c>
      <c r="M2627" s="2">
        <f t="shared" si="167"/>
        <v>2.0100020100072373</v>
      </c>
      <c r="N2627" s="2">
        <f t="shared" si="164"/>
        <v>0.78445146938501686</v>
      </c>
    </row>
    <row r="2628" spans="1:14" x14ac:dyDescent="0.25">
      <c r="A2628" t="s">
        <v>2526</v>
      </c>
      <c r="B2628">
        <v>28512.501</v>
      </c>
      <c r="K2628">
        <f t="shared" si="165"/>
        <v>8.54399999999805</v>
      </c>
      <c r="L2628">
        <f t="shared" si="166"/>
        <v>0</v>
      </c>
      <c r="M2628" s="2">
        <f t="shared" si="167"/>
        <v>9.0000089941580153E-2</v>
      </c>
      <c r="N2628" s="2">
        <f t="shared" ref="N2628:N2691" si="168">((B2629-B2628)/8.541-1)*100</f>
        <v>3.512469263611262E-2</v>
      </c>
    </row>
    <row r="2629" spans="1:14" x14ac:dyDescent="0.25">
      <c r="A2629" t="s">
        <v>2525</v>
      </c>
      <c r="B2629">
        <v>28521.044999999998</v>
      </c>
      <c r="K2629">
        <f t="shared" ref="K2629:K2692" si="169">B2630-B2629</f>
        <v>8.544000000001688</v>
      </c>
      <c r="L2629">
        <f t="shared" ref="L2629:L2692" si="170">IF(K2629&gt;8.55,1,0 )</f>
        <v>0</v>
      </c>
      <c r="M2629" s="2">
        <f t="shared" ref="M2629:M2692" si="171">(B2630-B2629-8.541)/0.0333333</f>
        <v>9.0000090050719628E-2</v>
      </c>
      <c r="N2629" s="2">
        <f t="shared" si="168"/>
        <v>3.5124692678700775E-2</v>
      </c>
    </row>
    <row r="2630" spans="1:14" x14ac:dyDescent="0.25">
      <c r="A2630" t="s">
        <v>2524</v>
      </c>
      <c r="B2630">
        <v>28529.589</v>
      </c>
      <c r="K2630">
        <f t="shared" si="169"/>
        <v>8.5750000000007276</v>
      </c>
      <c r="L2630">
        <f t="shared" si="170"/>
        <v>1</v>
      </c>
      <c r="M2630" s="2">
        <f t="shared" si="171"/>
        <v>1.0200010200228367</v>
      </c>
      <c r="N2630" s="2">
        <f t="shared" si="168"/>
        <v>0.3980798501431515</v>
      </c>
    </row>
    <row r="2631" spans="1:14" x14ac:dyDescent="0.25">
      <c r="A2631" t="s">
        <v>2523</v>
      </c>
      <c r="B2631">
        <v>28538.164000000001</v>
      </c>
      <c r="K2631">
        <f t="shared" si="169"/>
        <v>8.5349999999998545</v>
      </c>
      <c r="L2631">
        <f t="shared" si="170"/>
        <v>0</v>
      </c>
      <c r="M2631" s="2">
        <f t="shared" si="171"/>
        <v>-0.18000018000455664</v>
      </c>
      <c r="N2631" s="2">
        <f t="shared" si="168"/>
        <v>-7.0249385319587354E-2</v>
      </c>
    </row>
    <row r="2632" spans="1:14" x14ac:dyDescent="0.25">
      <c r="A2632" t="s">
        <v>2522</v>
      </c>
      <c r="B2632">
        <v>28546.699000000001</v>
      </c>
      <c r="K2632">
        <f t="shared" si="169"/>
        <v>8.5429999999978463</v>
      </c>
      <c r="L2632">
        <f t="shared" si="170"/>
        <v>0</v>
      </c>
      <c r="M2632" s="2">
        <f t="shared" si="171"/>
        <v>6.0000059935438339E-2</v>
      </c>
      <c r="N2632" s="2">
        <f t="shared" si="168"/>
        <v>2.3416461747416406E-2</v>
      </c>
    </row>
    <row r="2633" spans="1:14" x14ac:dyDescent="0.25">
      <c r="A2633" t="s">
        <v>2521</v>
      </c>
      <c r="B2633">
        <v>28555.241999999998</v>
      </c>
      <c r="K2633">
        <f t="shared" si="169"/>
        <v>8.5450000000018917</v>
      </c>
      <c r="L2633">
        <f t="shared" si="170"/>
        <v>0</v>
      </c>
      <c r="M2633" s="2">
        <f t="shared" si="171"/>
        <v>0.12000012005686143</v>
      </c>
      <c r="N2633" s="2">
        <f t="shared" si="168"/>
        <v>4.6832923567396989E-2</v>
      </c>
    </row>
    <row r="2634" spans="1:14" x14ac:dyDescent="0.25">
      <c r="A2634" t="s">
        <v>2520</v>
      </c>
      <c r="B2634">
        <v>28563.787</v>
      </c>
      <c r="K2634">
        <f t="shared" si="169"/>
        <v>8.5349999999998545</v>
      </c>
      <c r="L2634">
        <f t="shared" si="170"/>
        <v>0</v>
      </c>
      <c r="M2634" s="2">
        <f t="shared" si="171"/>
        <v>-0.18000018000455664</v>
      </c>
      <c r="N2634" s="2">
        <f t="shared" si="168"/>
        <v>-7.0249385319587354E-2</v>
      </c>
    </row>
    <row r="2635" spans="1:14" x14ac:dyDescent="0.25">
      <c r="A2635" t="s">
        <v>2519</v>
      </c>
      <c r="B2635">
        <v>28572.322</v>
      </c>
      <c r="K2635">
        <f t="shared" si="169"/>
        <v>8.544000000001688</v>
      </c>
      <c r="L2635">
        <f t="shared" si="170"/>
        <v>0</v>
      </c>
      <c r="M2635" s="2">
        <f t="shared" si="171"/>
        <v>9.0000090050719628E-2</v>
      </c>
      <c r="N2635" s="2">
        <f t="shared" si="168"/>
        <v>3.5124692678700775E-2</v>
      </c>
    </row>
    <row r="2636" spans="1:14" x14ac:dyDescent="0.25">
      <c r="A2636" t="s">
        <v>2518</v>
      </c>
      <c r="B2636">
        <v>28580.866000000002</v>
      </c>
      <c r="K2636">
        <f t="shared" si="169"/>
        <v>8.5429999999978463</v>
      </c>
      <c r="L2636">
        <f t="shared" si="170"/>
        <v>0</v>
      </c>
      <c r="M2636" s="2">
        <f t="shared" si="171"/>
        <v>6.0000059935438339E-2</v>
      </c>
      <c r="N2636" s="2">
        <f t="shared" si="168"/>
        <v>2.3416461747416406E-2</v>
      </c>
    </row>
    <row r="2637" spans="1:14" x14ac:dyDescent="0.25">
      <c r="A2637" t="s">
        <v>2517</v>
      </c>
      <c r="B2637">
        <v>28589.409</v>
      </c>
      <c r="K2637">
        <f t="shared" si="169"/>
        <v>8.5430000000014843</v>
      </c>
      <c r="L2637">
        <f t="shared" si="170"/>
        <v>0</v>
      </c>
      <c r="M2637" s="2">
        <f t="shared" si="171"/>
        <v>6.0000060044577815E-2</v>
      </c>
      <c r="N2637" s="2">
        <f t="shared" si="168"/>
        <v>2.3416461790004561E-2</v>
      </c>
    </row>
    <row r="2638" spans="1:14" x14ac:dyDescent="0.25">
      <c r="A2638" t="s">
        <v>2516</v>
      </c>
      <c r="B2638">
        <v>28597.952000000001</v>
      </c>
      <c r="K2638">
        <f t="shared" si="169"/>
        <v>8.5360000000000582</v>
      </c>
      <c r="L2638">
        <f t="shared" si="170"/>
        <v>0</v>
      </c>
      <c r="M2638" s="2">
        <f t="shared" si="171"/>
        <v>-0.15000014999841485</v>
      </c>
      <c r="N2638" s="2">
        <f t="shared" si="168"/>
        <v>-5.854115443089114E-2</v>
      </c>
    </row>
    <row r="2639" spans="1:14" x14ac:dyDescent="0.25">
      <c r="A2639" t="s">
        <v>2515</v>
      </c>
      <c r="B2639">
        <v>28606.488000000001</v>
      </c>
      <c r="K2639">
        <f t="shared" si="169"/>
        <v>8.5429999999978463</v>
      </c>
      <c r="L2639">
        <f t="shared" si="170"/>
        <v>0</v>
      </c>
      <c r="M2639" s="2">
        <f t="shared" si="171"/>
        <v>6.0000059935438339E-2</v>
      </c>
      <c r="N2639" s="2">
        <f t="shared" si="168"/>
        <v>2.3416461747416406E-2</v>
      </c>
    </row>
    <row r="2640" spans="1:14" x14ac:dyDescent="0.25">
      <c r="A2640" t="s">
        <v>2514</v>
      </c>
      <c r="B2640">
        <v>28615.030999999999</v>
      </c>
      <c r="K2640">
        <f t="shared" si="169"/>
        <v>8.544000000001688</v>
      </c>
      <c r="L2640">
        <f t="shared" si="170"/>
        <v>0</v>
      </c>
      <c r="M2640" s="2">
        <f t="shared" si="171"/>
        <v>9.0000090050719628E-2</v>
      </c>
      <c r="N2640" s="2">
        <f t="shared" si="168"/>
        <v>3.5124692678700775E-2</v>
      </c>
    </row>
    <row r="2641" spans="1:14" x14ac:dyDescent="0.25">
      <c r="A2641" t="s">
        <v>2513</v>
      </c>
      <c r="B2641">
        <v>28623.575000000001</v>
      </c>
      <c r="K2641">
        <f t="shared" si="169"/>
        <v>8.5349999999998545</v>
      </c>
      <c r="L2641">
        <f t="shared" si="170"/>
        <v>0</v>
      </c>
      <c r="M2641" s="2">
        <f t="shared" si="171"/>
        <v>-0.18000018000455664</v>
      </c>
      <c r="N2641" s="2">
        <f t="shared" si="168"/>
        <v>-7.0249385319587354E-2</v>
      </c>
    </row>
    <row r="2642" spans="1:14" x14ac:dyDescent="0.25">
      <c r="A2642" t="s">
        <v>2512</v>
      </c>
      <c r="B2642">
        <v>28632.11</v>
      </c>
      <c r="K2642">
        <f t="shared" si="169"/>
        <v>8.54399999999805</v>
      </c>
      <c r="L2642">
        <f t="shared" si="170"/>
        <v>0</v>
      </c>
      <c r="M2642" s="2">
        <f t="shared" si="171"/>
        <v>9.0000089941580153E-2</v>
      </c>
      <c r="N2642" s="2">
        <f t="shared" si="168"/>
        <v>3.512469263611262E-2</v>
      </c>
    </row>
    <row r="2643" spans="1:14" x14ac:dyDescent="0.25">
      <c r="A2643" t="s">
        <v>2511</v>
      </c>
      <c r="B2643">
        <v>28640.653999999999</v>
      </c>
      <c r="K2643">
        <f t="shared" si="169"/>
        <v>8.544000000001688</v>
      </c>
      <c r="L2643">
        <f t="shared" si="170"/>
        <v>0</v>
      </c>
      <c r="M2643" s="2">
        <f t="shared" si="171"/>
        <v>9.0000090050719628E-2</v>
      </c>
      <c r="N2643" s="2">
        <f t="shared" si="168"/>
        <v>3.5124692678700775E-2</v>
      </c>
    </row>
    <row r="2644" spans="1:14" x14ac:dyDescent="0.25">
      <c r="A2644" t="s">
        <v>2510</v>
      </c>
      <c r="B2644">
        <v>28649.198</v>
      </c>
      <c r="K2644">
        <f t="shared" si="169"/>
        <v>8.5430000000014843</v>
      </c>
      <c r="L2644">
        <f t="shared" si="170"/>
        <v>0</v>
      </c>
      <c r="M2644" s="2">
        <f t="shared" si="171"/>
        <v>6.0000060044577815E-2</v>
      </c>
      <c r="N2644" s="2">
        <f t="shared" si="168"/>
        <v>2.3416461790004561E-2</v>
      </c>
    </row>
    <row r="2645" spans="1:14" x14ac:dyDescent="0.25">
      <c r="A2645" t="s">
        <v>2509</v>
      </c>
      <c r="B2645">
        <v>28657.741000000002</v>
      </c>
      <c r="K2645">
        <f t="shared" si="169"/>
        <v>8.5349999999998545</v>
      </c>
      <c r="L2645">
        <f t="shared" si="170"/>
        <v>0</v>
      </c>
      <c r="M2645" s="2">
        <f t="shared" si="171"/>
        <v>-0.18000018000455664</v>
      </c>
      <c r="N2645" s="2">
        <f t="shared" si="168"/>
        <v>-7.0249385319587354E-2</v>
      </c>
    </row>
    <row r="2646" spans="1:14" x14ac:dyDescent="0.25">
      <c r="A2646" t="s">
        <v>2508</v>
      </c>
      <c r="B2646">
        <v>28666.276000000002</v>
      </c>
      <c r="K2646">
        <f t="shared" si="169"/>
        <v>8.54399999999805</v>
      </c>
      <c r="L2646">
        <f t="shared" si="170"/>
        <v>0</v>
      </c>
      <c r="M2646" s="2">
        <f t="shared" si="171"/>
        <v>9.0000089941580153E-2</v>
      </c>
      <c r="N2646" s="2">
        <f t="shared" si="168"/>
        <v>3.512469263611262E-2</v>
      </c>
    </row>
    <row r="2647" spans="1:14" x14ac:dyDescent="0.25">
      <c r="A2647" t="s">
        <v>2507</v>
      </c>
      <c r="B2647">
        <v>28674.82</v>
      </c>
      <c r="K2647">
        <f t="shared" si="169"/>
        <v>8.5430000000014843</v>
      </c>
      <c r="L2647">
        <f t="shared" si="170"/>
        <v>0</v>
      </c>
      <c r="M2647" s="2">
        <f t="shared" si="171"/>
        <v>6.0000060044577815E-2</v>
      </c>
      <c r="N2647" s="2">
        <f t="shared" si="168"/>
        <v>2.3416461790004561E-2</v>
      </c>
    </row>
    <row r="2648" spans="1:14" x14ac:dyDescent="0.25">
      <c r="A2648" t="s">
        <v>2506</v>
      </c>
      <c r="B2648">
        <v>28683.363000000001</v>
      </c>
      <c r="K2648">
        <f t="shared" si="169"/>
        <v>8.5360000000000582</v>
      </c>
      <c r="L2648">
        <f t="shared" si="170"/>
        <v>0</v>
      </c>
      <c r="M2648" s="2">
        <f t="shared" si="171"/>
        <v>-0.15000014999841485</v>
      </c>
      <c r="N2648" s="2">
        <f t="shared" si="168"/>
        <v>-5.854115443089114E-2</v>
      </c>
    </row>
    <row r="2649" spans="1:14" x14ac:dyDescent="0.25">
      <c r="A2649" t="s">
        <v>2505</v>
      </c>
      <c r="B2649">
        <v>28691.899000000001</v>
      </c>
      <c r="K2649">
        <f t="shared" si="169"/>
        <v>8.5429999999978463</v>
      </c>
      <c r="L2649">
        <f t="shared" si="170"/>
        <v>0</v>
      </c>
      <c r="M2649" s="2">
        <f t="shared" si="171"/>
        <v>6.0000059935438339E-2</v>
      </c>
      <c r="N2649" s="2">
        <f t="shared" si="168"/>
        <v>2.3416461747416406E-2</v>
      </c>
    </row>
    <row r="2650" spans="1:14" x14ac:dyDescent="0.25">
      <c r="A2650" t="s">
        <v>2504</v>
      </c>
      <c r="B2650">
        <v>28700.441999999999</v>
      </c>
      <c r="K2650">
        <f t="shared" si="169"/>
        <v>8.544000000001688</v>
      </c>
      <c r="L2650">
        <f t="shared" si="170"/>
        <v>0</v>
      </c>
      <c r="M2650" s="2">
        <f t="shared" si="171"/>
        <v>9.0000090050719628E-2</v>
      </c>
      <c r="N2650" s="2">
        <f t="shared" si="168"/>
        <v>3.5124692678700775E-2</v>
      </c>
    </row>
    <row r="2651" spans="1:14" x14ac:dyDescent="0.25">
      <c r="A2651" t="s">
        <v>2503</v>
      </c>
      <c r="B2651">
        <v>28708.986000000001</v>
      </c>
      <c r="K2651">
        <f t="shared" si="169"/>
        <v>8.5429999999978463</v>
      </c>
      <c r="L2651">
        <f t="shared" si="170"/>
        <v>0</v>
      </c>
      <c r="M2651" s="2">
        <f t="shared" si="171"/>
        <v>6.0000059935438339E-2</v>
      </c>
      <c r="N2651" s="2">
        <f t="shared" si="168"/>
        <v>2.3416461747416406E-2</v>
      </c>
    </row>
    <row r="2652" spans="1:14" x14ac:dyDescent="0.25">
      <c r="A2652" t="s">
        <v>2502</v>
      </c>
      <c r="B2652">
        <v>28717.528999999999</v>
      </c>
      <c r="K2652">
        <f t="shared" si="169"/>
        <v>8.5360000000000582</v>
      </c>
      <c r="L2652">
        <f t="shared" si="170"/>
        <v>0</v>
      </c>
      <c r="M2652" s="2">
        <f t="shared" si="171"/>
        <v>-0.15000014999841485</v>
      </c>
      <c r="N2652" s="2">
        <f t="shared" si="168"/>
        <v>-5.854115443089114E-2</v>
      </c>
    </row>
    <row r="2653" spans="1:14" x14ac:dyDescent="0.25">
      <c r="A2653" t="s">
        <v>2501</v>
      </c>
      <c r="B2653">
        <v>28726.064999999999</v>
      </c>
      <c r="K2653">
        <f t="shared" si="169"/>
        <v>8.5430000000014843</v>
      </c>
      <c r="L2653">
        <f t="shared" si="170"/>
        <v>0</v>
      </c>
      <c r="M2653" s="2">
        <f t="shared" si="171"/>
        <v>6.0000060044577815E-2</v>
      </c>
      <c r="N2653" s="2">
        <f t="shared" si="168"/>
        <v>2.3416461790004561E-2</v>
      </c>
    </row>
    <row r="2654" spans="1:14" x14ac:dyDescent="0.25">
      <c r="A2654" t="s">
        <v>2500</v>
      </c>
      <c r="B2654">
        <v>28734.608</v>
      </c>
      <c r="K2654">
        <f t="shared" si="169"/>
        <v>8.6399999999994179</v>
      </c>
      <c r="L2654">
        <f t="shared" si="170"/>
        <v>1</v>
      </c>
      <c r="M2654" s="2">
        <f t="shared" si="171"/>
        <v>2.9700029699854964</v>
      </c>
      <c r="N2654" s="2">
        <f t="shared" si="168"/>
        <v>1.159114857738186</v>
      </c>
    </row>
    <row r="2655" spans="1:14" x14ac:dyDescent="0.25">
      <c r="A2655" t="s">
        <v>2499</v>
      </c>
      <c r="B2655">
        <v>28743.248</v>
      </c>
      <c r="K2655">
        <f t="shared" si="169"/>
        <v>8.5430000000014843</v>
      </c>
      <c r="L2655">
        <f t="shared" si="170"/>
        <v>0</v>
      </c>
      <c r="M2655" s="2">
        <f t="shared" si="171"/>
        <v>6.0000060044577815E-2</v>
      </c>
      <c r="N2655" s="2">
        <f t="shared" si="168"/>
        <v>2.3416461790004561E-2</v>
      </c>
    </row>
    <row r="2656" spans="1:14" x14ac:dyDescent="0.25">
      <c r="A2656" t="s">
        <v>2498</v>
      </c>
      <c r="B2656">
        <v>28751.791000000001</v>
      </c>
      <c r="K2656">
        <f t="shared" si="169"/>
        <v>8.6719999999986612</v>
      </c>
      <c r="L2656">
        <f t="shared" si="170"/>
        <v>1</v>
      </c>
      <c r="M2656" s="2">
        <f t="shared" si="171"/>
        <v>3.930003929963755</v>
      </c>
      <c r="N2656" s="2">
        <f t="shared" si="168"/>
        <v>1.533778246091333</v>
      </c>
    </row>
    <row r="2657" spans="1:14" x14ac:dyDescent="0.25">
      <c r="A2657" t="s">
        <v>2497</v>
      </c>
      <c r="B2657">
        <v>28760.463</v>
      </c>
      <c r="K2657">
        <f t="shared" si="169"/>
        <v>8.5430000000014843</v>
      </c>
      <c r="L2657">
        <f t="shared" si="170"/>
        <v>0</v>
      </c>
      <c r="M2657" s="2">
        <f t="shared" si="171"/>
        <v>6.0000060044577815E-2</v>
      </c>
      <c r="N2657" s="2">
        <f t="shared" si="168"/>
        <v>2.3416461790004561E-2</v>
      </c>
    </row>
    <row r="2658" spans="1:14" x14ac:dyDescent="0.25">
      <c r="A2658" t="s">
        <v>2496</v>
      </c>
      <c r="B2658">
        <v>28769.006000000001</v>
      </c>
      <c r="K2658">
        <f t="shared" si="169"/>
        <v>8.54399999999805</v>
      </c>
      <c r="L2658">
        <f t="shared" si="170"/>
        <v>0</v>
      </c>
      <c r="M2658" s="2">
        <f t="shared" si="171"/>
        <v>9.0000089941580153E-2</v>
      </c>
      <c r="N2658" s="2">
        <f t="shared" si="168"/>
        <v>3.512469263611262E-2</v>
      </c>
    </row>
    <row r="2659" spans="1:14" x14ac:dyDescent="0.25">
      <c r="A2659" t="s">
        <v>2495</v>
      </c>
      <c r="B2659">
        <v>28777.55</v>
      </c>
      <c r="K2659">
        <f t="shared" si="169"/>
        <v>8.5349999999998545</v>
      </c>
      <c r="L2659">
        <f t="shared" si="170"/>
        <v>0</v>
      </c>
      <c r="M2659" s="2">
        <f t="shared" si="171"/>
        <v>-0.18000018000455664</v>
      </c>
      <c r="N2659" s="2">
        <f t="shared" si="168"/>
        <v>-7.0249385319587354E-2</v>
      </c>
    </row>
    <row r="2660" spans="1:14" x14ac:dyDescent="0.25">
      <c r="A2660" t="s">
        <v>2494</v>
      </c>
      <c r="B2660">
        <v>28786.084999999999</v>
      </c>
      <c r="K2660">
        <f t="shared" si="169"/>
        <v>8.544000000001688</v>
      </c>
      <c r="L2660">
        <f t="shared" si="170"/>
        <v>0</v>
      </c>
      <c r="M2660" s="2">
        <f t="shared" si="171"/>
        <v>9.0000090050719628E-2</v>
      </c>
      <c r="N2660" s="2">
        <f t="shared" si="168"/>
        <v>3.5124692678700775E-2</v>
      </c>
    </row>
    <row r="2661" spans="1:14" x14ac:dyDescent="0.25">
      <c r="A2661" t="s">
        <v>2493</v>
      </c>
      <c r="B2661">
        <v>28794.629000000001</v>
      </c>
      <c r="K2661">
        <f t="shared" si="169"/>
        <v>8.54399999999805</v>
      </c>
      <c r="L2661">
        <f t="shared" si="170"/>
        <v>0</v>
      </c>
      <c r="M2661" s="2">
        <f t="shared" si="171"/>
        <v>9.0000089941580153E-2</v>
      </c>
      <c r="N2661" s="2">
        <f t="shared" si="168"/>
        <v>3.512469263611262E-2</v>
      </c>
    </row>
    <row r="2662" spans="1:14" x14ac:dyDescent="0.25">
      <c r="A2662" t="s">
        <v>2492</v>
      </c>
      <c r="B2662">
        <v>28803.172999999999</v>
      </c>
      <c r="K2662">
        <f t="shared" si="169"/>
        <v>8.544000000001688</v>
      </c>
      <c r="L2662">
        <f t="shared" si="170"/>
        <v>0</v>
      </c>
      <c r="M2662" s="2">
        <f t="shared" si="171"/>
        <v>9.0000090050719628E-2</v>
      </c>
      <c r="N2662" s="2">
        <f t="shared" si="168"/>
        <v>3.5124692678700775E-2</v>
      </c>
    </row>
    <row r="2663" spans="1:14" x14ac:dyDescent="0.25">
      <c r="A2663" t="s">
        <v>2491</v>
      </c>
      <c r="B2663">
        <v>28811.717000000001</v>
      </c>
      <c r="K2663">
        <f t="shared" si="169"/>
        <v>8.5339999999996508</v>
      </c>
      <c r="L2663">
        <f t="shared" si="170"/>
        <v>0</v>
      </c>
      <c r="M2663" s="2">
        <f t="shared" si="171"/>
        <v>-0.21000021001069846</v>
      </c>
      <c r="N2663" s="2">
        <f t="shared" si="168"/>
        <v>-8.1957616208283568E-2</v>
      </c>
    </row>
    <row r="2664" spans="1:14" x14ac:dyDescent="0.25">
      <c r="A2664" t="s">
        <v>2490</v>
      </c>
      <c r="B2664">
        <v>28820.251</v>
      </c>
      <c r="K2664">
        <f t="shared" si="169"/>
        <v>8.54399999999805</v>
      </c>
      <c r="L2664">
        <f t="shared" si="170"/>
        <v>0</v>
      </c>
      <c r="M2664" s="2">
        <f t="shared" si="171"/>
        <v>9.0000089941580153E-2</v>
      </c>
      <c r="N2664" s="2">
        <f t="shared" si="168"/>
        <v>3.512469263611262E-2</v>
      </c>
    </row>
    <row r="2665" spans="1:14" x14ac:dyDescent="0.25">
      <c r="A2665" t="s">
        <v>2489</v>
      </c>
      <c r="B2665">
        <v>28828.794999999998</v>
      </c>
      <c r="K2665">
        <f t="shared" si="169"/>
        <v>8.544000000001688</v>
      </c>
      <c r="L2665">
        <f t="shared" si="170"/>
        <v>0</v>
      </c>
      <c r="M2665" s="2">
        <f t="shared" si="171"/>
        <v>9.0000090050719628E-2</v>
      </c>
      <c r="N2665" s="2">
        <f t="shared" si="168"/>
        <v>3.5124692678700775E-2</v>
      </c>
    </row>
    <row r="2666" spans="1:14" x14ac:dyDescent="0.25">
      <c r="A2666" t="s">
        <v>2488</v>
      </c>
      <c r="B2666">
        <v>28837.339</v>
      </c>
      <c r="K2666">
        <f t="shared" si="169"/>
        <v>8.5349999999998545</v>
      </c>
      <c r="L2666">
        <f t="shared" si="170"/>
        <v>0</v>
      </c>
      <c r="M2666" s="2">
        <f t="shared" si="171"/>
        <v>-0.18000018000455664</v>
      </c>
      <c r="N2666" s="2">
        <f t="shared" si="168"/>
        <v>-7.0249385319587354E-2</v>
      </c>
    </row>
    <row r="2667" spans="1:14" x14ac:dyDescent="0.25">
      <c r="A2667" t="s">
        <v>2487</v>
      </c>
      <c r="B2667">
        <v>28845.874</v>
      </c>
      <c r="K2667">
        <f t="shared" si="169"/>
        <v>8.5430000000014843</v>
      </c>
      <c r="L2667">
        <f t="shared" si="170"/>
        <v>0</v>
      </c>
      <c r="M2667" s="2">
        <f t="shared" si="171"/>
        <v>6.0000060044577815E-2</v>
      </c>
      <c r="N2667" s="2">
        <f t="shared" si="168"/>
        <v>2.3416461790004561E-2</v>
      </c>
    </row>
    <row r="2668" spans="1:14" x14ac:dyDescent="0.25">
      <c r="A2668" t="s">
        <v>2486</v>
      </c>
      <c r="B2668">
        <v>28854.417000000001</v>
      </c>
      <c r="K2668">
        <f t="shared" si="169"/>
        <v>8.6399999999994179</v>
      </c>
      <c r="L2668">
        <f t="shared" si="170"/>
        <v>1</v>
      </c>
      <c r="M2668" s="2">
        <f t="shared" si="171"/>
        <v>2.9700029699854964</v>
      </c>
      <c r="N2668" s="2">
        <f t="shared" si="168"/>
        <v>1.159114857738186</v>
      </c>
    </row>
    <row r="2669" spans="1:14" x14ac:dyDescent="0.25">
      <c r="A2669" t="s">
        <v>2485</v>
      </c>
      <c r="B2669">
        <v>28863.057000000001</v>
      </c>
      <c r="K2669">
        <f t="shared" si="169"/>
        <v>8.54399999999805</v>
      </c>
      <c r="L2669">
        <f t="shared" si="170"/>
        <v>0</v>
      </c>
      <c r="M2669" s="2">
        <f t="shared" si="171"/>
        <v>9.0000089941580153E-2</v>
      </c>
      <c r="N2669" s="2">
        <f t="shared" si="168"/>
        <v>3.512469263611262E-2</v>
      </c>
    </row>
    <row r="2670" spans="1:14" x14ac:dyDescent="0.25">
      <c r="A2670" t="s">
        <v>2484</v>
      </c>
      <c r="B2670">
        <v>28871.600999999999</v>
      </c>
      <c r="K2670">
        <f t="shared" si="169"/>
        <v>8.5430000000014843</v>
      </c>
      <c r="L2670">
        <f t="shared" si="170"/>
        <v>0</v>
      </c>
      <c r="M2670" s="2">
        <f t="shared" si="171"/>
        <v>6.0000060044577815E-2</v>
      </c>
      <c r="N2670" s="2">
        <f t="shared" si="168"/>
        <v>2.3416461790004561E-2</v>
      </c>
    </row>
    <row r="2671" spans="1:14" x14ac:dyDescent="0.25">
      <c r="A2671" t="s">
        <v>2483</v>
      </c>
      <c r="B2671">
        <v>28880.144</v>
      </c>
      <c r="K2671">
        <f t="shared" si="169"/>
        <v>8.54399999999805</v>
      </c>
      <c r="L2671">
        <f t="shared" si="170"/>
        <v>0</v>
      </c>
      <c r="M2671" s="2">
        <f t="shared" si="171"/>
        <v>9.0000089941580153E-2</v>
      </c>
      <c r="N2671" s="2">
        <f t="shared" si="168"/>
        <v>3.512469263611262E-2</v>
      </c>
    </row>
    <row r="2672" spans="1:14" x14ac:dyDescent="0.25">
      <c r="A2672" t="s">
        <v>2482</v>
      </c>
      <c r="B2672">
        <v>28888.687999999998</v>
      </c>
      <c r="K2672">
        <f t="shared" si="169"/>
        <v>8.5350000000034925</v>
      </c>
      <c r="L2672">
        <f t="shared" si="170"/>
        <v>0</v>
      </c>
      <c r="M2672" s="2">
        <f t="shared" si="171"/>
        <v>-0.18000017989541717</v>
      </c>
      <c r="N2672" s="2">
        <f t="shared" si="168"/>
        <v>-7.0249385276988097E-2</v>
      </c>
    </row>
    <row r="2673" spans="1:14" x14ac:dyDescent="0.25">
      <c r="A2673" t="s">
        <v>2481</v>
      </c>
      <c r="B2673">
        <v>28897.223000000002</v>
      </c>
      <c r="K2673">
        <f t="shared" si="169"/>
        <v>8.54399999999805</v>
      </c>
      <c r="L2673">
        <f t="shared" si="170"/>
        <v>0</v>
      </c>
      <c r="M2673" s="2">
        <f t="shared" si="171"/>
        <v>9.0000089941580153E-2</v>
      </c>
      <c r="N2673" s="2">
        <f t="shared" si="168"/>
        <v>3.512469263611262E-2</v>
      </c>
    </row>
    <row r="2674" spans="1:14" x14ac:dyDescent="0.25">
      <c r="A2674" t="s">
        <v>2480</v>
      </c>
      <c r="B2674">
        <v>28905.767</v>
      </c>
      <c r="K2674">
        <f t="shared" si="169"/>
        <v>8.5430000000014843</v>
      </c>
      <c r="L2674">
        <f t="shared" si="170"/>
        <v>0</v>
      </c>
      <c r="M2674" s="2">
        <f t="shared" si="171"/>
        <v>6.0000060044577815E-2</v>
      </c>
      <c r="N2674" s="2">
        <f t="shared" si="168"/>
        <v>2.3416461790004561E-2</v>
      </c>
    </row>
    <row r="2675" spans="1:14" x14ac:dyDescent="0.25">
      <c r="A2675" t="s">
        <v>2479</v>
      </c>
      <c r="B2675">
        <v>28914.31</v>
      </c>
      <c r="K2675">
        <f t="shared" si="169"/>
        <v>8.5349999999998545</v>
      </c>
      <c r="L2675">
        <f t="shared" si="170"/>
        <v>0</v>
      </c>
      <c r="M2675" s="2">
        <f t="shared" si="171"/>
        <v>-0.18000018000455664</v>
      </c>
      <c r="N2675" s="2">
        <f t="shared" si="168"/>
        <v>-7.0249385319587354E-2</v>
      </c>
    </row>
    <row r="2676" spans="1:14" x14ac:dyDescent="0.25">
      <c r="A2676" t="s">
        <v>2478</v>
      </c>
      <c r="B2676">
        <v>28922.845000000001</v>
      </c>
      <c r="K2676">
        <f t="shared" si="169"/>
        <v>8.54399999999805</v>
      </c>
      <c r="L2676">
        <f t="shared" si="170"/>
        <v>0</v>
      </c>
      <c r="M2676" s="2">
        <f t="shared" si="171"/>
        <v>9.0000089941580153E-2</v>
      </c>
      <c r="N2676" s="2">
        <f t="shared" si="168"/>
        <v>3.512469263611262E-2</v>
      </c>
    </row>
    <row r="2677" spans="1:14" x14ac:dyDescent="0.25">
      <c r="A2677" t="s">
        <v>2477</v>
      </c>
      <c r="B2677">
        <v>28931.388999999999</v>
      </c>
      <c r="K2677">
        <f t="shared" si="169"/>
        <v>8.544000000001688</v>
      </c>
      <c r="L2677">
        <f t="shared" si="170"/>
        <v>0</v>
      </c>
      <c r="M2677" s="2">
        <f t="shared" si="171"/>
        <v>9.0000090050719628E-2</v>
      </c>
      <c r="N2677" s="2">
        <f t="shared" si="168"/>
        <v>3.5124692678700775E-2</v>
      </c>
    </row>
    <row r="2678" spans="1:14" x14ac:dyDescent="0.25">
      <c r="A2678" t="s">
        <v>2476</v>
      </c>
      <c r="B2678">
        <v>28939.933000000001</v>
      </c>
      <c r="K2678">
        <f t="shared" si="169"/>
        <v>8.5429999999978463</v>
      </c>
      <c r="L2678">
        <f t="shared" si="170"/>
        <v>0</v>
      </c>
      <c r="M2678" s="2">
        <f t="shared" si="171"/>
        <v>6.0000059935438339E-2</v>
      </c>
      <c r="N2678" s="2">
        <f t="shared" si="168"/>
        <v>2.3416461747416406E-2</v>
      </c>
    </row>
    <row r="2679" spans="1:14" x14ac:dyDescent="0.25">
      <c r="A2679" t="s">
        <v>2475</v>
      </c>
      <c r="B2679">
        <v>28948.475999999999</v>
      </c>
      <c r="K2679">
        <f t="shared" si="169"/>
        <v>8.5360000000000582</v>
      </c>
      <c r="L2679">
        <f t="shared" si="170"/>
        <v>0</v>
      </c>
      <c r="M2679" s="2">
        <f t="shared" si="171"/>
        <v>-0.15000014999841485</v>
      </c>
      <c r="N2679" s="2">
        <f t="shared" si="168"/>
        <v>-5.854115443089114E-2</v>
      </c>
    </row>
    <row r="2680" spans="1:14" x14ac:dyDescent="0.25">
      <c r="A2680" t="s">
        <v>2474</v>
      </c>
      <c r="B2680">
        <v>28957.011999999999</v>
      </c>
      <c r="K2680">
        <f t="shared" si="169"/>
        <v>8.5430000000014843</v>
      </c>
      <c r="L2680">
        <f t="shared" si="170"/>
        <v>0</v>
      </c>
      <c r="M2680" s="2">
        <f t="shared" si="171"/>
        <v>6.0000060044577815E-2</v>
      </c>
      <c r="N2680" s="2">
        <f t="shared" si="168"/>
        <v>2.3416461790004561E-2</v>
      </c>
    </row>
    <row r="2681" spans="1:14" x14ac:dyDescent="0.25">
      <c r="A2681" t="s">
        <v>2473</v>
      </c>
      <c r="B2681">
        <v>28965.555</v>
      </c>
      <c r="K2681">
        <f t="shared" si="169"/>
        <v>8.5750000000007276</v>
      </c>
      <c r="L2681">
        <f t="shared" si="170"/>
        <v>1</v>
      </c>
      <c r="M2681" s="2">
        <f t="shared" si="171"/>
        <v>1.0200010200228367</v>
      </c>
      <c r="N2681" s="2">
        <f t="shared" si="168"/>
        <v>0.3980798501431515</v>
      </c>
    </row>
    <row r="2682" spans="1:14" x14ac:dyDescent="0.25">
      <c r="A2682" t="s">
        <v>2472</v>
      </c>
      <c r="B2682">
        <v>28974.13</v>
      </c>
      <c r="K2682">
        <f t="shared" si="169"/>
        <v>8.54399999999805</v>
      </c>
      <c r="L2682">
        <f t="shared" si="170"/>
        <v>0</v>
      </c>
      <c r="M2682" s="2">
        <f t="shared" si="171"/>
        <v>9.0000089941580153E-2</v>
      </c>
      <c r="N2682" s="2">
        <f t="shared" si="168"/>
        <v>3.512469263611262E-2</v>
      </c>
    </row>
    <row r="2683" spans="1:14" x14ac:dyDescent="0.25">
      <c r="A2683" t="s">
        <v>2471</v>
      </c>
      <c r="B2683">
        <v>28982.673999999999</v>
      </c>
      <c r="K2683">
        <f t="shared" si="169"/>
        <v>8.5360000000000582</v>
      </c>
      <c r="L2683">
        <f t="shared" si="170"/>
        <v>0</v>
      </c>
      <c r="M2683" s="2">
        <f t="shared" si="171"/>
        <v>-0.15000014999841485</v>
      </c>
      <c r="N2683" s="2">
        <f t="shared" si="168"/>
        <v>-5.854115443089114E-2</v>
      </c>
    </row>
    <row r="2684" spans="1:14" x14ac:dyDescent="0.25">
      <c r="A2684" t="s">
        <v>2470</v>
      </c>
      <c r="B2684">
        <v>28991.21</v>
      </c>
      <c r="K2684">
        <f t="shared" si="169"/>
        <v>8.544000000001688</v>
      </c>
      <c r="L2684">
        <f t="shared" si="170"/>
        <v>0</v>
      </c>
      <c r="M2684" s="2">
        <f t="shared" si="171"/>
        <v>9.0000090050719628E-2</v>
      </c>
      <c r="N2684" s="2">
        <f t="shared" si="168"/>
        <v>3.5124692678700775E-2</v>
      </c>
    </row>
    <row r="2685" spans="1:14" x14ac:dyDescent="0.25">
      <c r="A2685" t="s">
        <v>2469</v>
      </c>
      <c r="B2685">
        <v>28999.754000000001</v>
      </c>
      <c r="K2685">
        <f t="shared" si="169"/>
        <v>8.5429999999978463</v>
      </c>
      <c r="L2685">
        <f t="shared" si="170"/>
        <v>0</v>
      </c>
      <c r="M2685" s="2">
        <f t="shared" si="171"/>
        <v>6.0000059935438339E-2</v>
      </c>
      <c r="N2685" s="2">
        <f t="shared" si="168"/>
        <v>2.3416461747416406E-2</v>
      </c>
    </row>
    <row r="2686" spans="1:14" x14ac:dyDescent="0.25">
      <c r="A2686" t="s">
        <v>2468</v>
      </c>
      <c r="B2686">
        <v>29008.296999999999</v>
      </c>
      <c r="K2686">
        <f t="shared" si="169"/>
        <v>8.5349999999998545</v>
      </c>
      <c r="L2686">
        <f t="shared" si="170"/>
        <v>0</v>
      </c>
      <c r="M2686" s="2">
        <f t="shared" si="171"/>
        <v>-0.18000018000455664</v>
      </c>
      <c r="N2686" s="2">
        <f t="shared" si="168"/>
        <v>-7.0249385319587354E-2</v>
      </c>
    </row>
    <row r="2687" spans="1:14" x14ac:dyDescent="0.25">
      <c r="A2687" t="s">
        <v>2467</v>
      </c>
      <c r="B2687">
        <v>29016.831999999999</v>
      </c>
      <c r="K2687">
        <f t="shared" si="169"/>
        <v>8.544000000001688</v>
      </c>
      <c r="L2687">
        <f t="shared" si="170"/>
        <v>0</v>
      </c>
      <c r="M2687" s="2">
        <f t="shared" si="171"/>
        <v>9.0000090050719628E-2</v>
      </c>
      <c r="N2687" s="2">
        <f t="shared" si="168"/>
        <v>3.5124692678700775E-2</v>
      </c>
    </row>
    <row r="2688" spans="1:14" x14ac:dyDescent="0.25">
      <c r="A2688" t="s">
        <v>2466</v>
      </c>
      <c r="B2688">
        <v>29025.376</v>
      </c>
      <c r="K2688">
        <f t="shared" si="169"/>
        <v>8.5430000000014843</v>
      </c>
      <c r="L2688">
        <f t="shared" si="170"/>
        <v>0</v>
      </c>
      <c r="M2688" s="2">
        <f t="shared" si="171"/>
        <v>6.0000060044577815E-2</v>
      </c>
      <c r="N2688" s="2">
        <f t="shared" si="168"/>
        <v>2.3416461790004561E-2</v>
      </c>
    </row>
    <row r="2689" spans="1:14" x14ac:dyDescent="0.25">
      <c r="A2689" t="s">
        <v>2465</v>
      </c>
      <c r="B2689">
        <v>29033.919000000002</v>
      </c>
      <c r="K2689">
        <f t="shared" si="169"/>
        <v>8.54399999999805</v>
      </c>
      <c r="L2689">
        <f t="shared" si="170"/>
        <v>0</v>
      </c>
      <c r="M2689" s="2">
        <f t="shared" si="171"/>
        <v>9.0000089941580153E-2</v>
      </c>
      <c r="N2689" s="2">
        <f t="shared" si="168"/>
        <v>3.512469263611262E-2</v>
      </c>
    </row>
    <row r="2690" spans="1:14" x14ac:dyDescent="0.25">
      <c r="A2690" t="s">
        <v>2464</v>
      </c>
      <c r="B2690">
        <v>29042.463</v>
      </c>
      <c r="K2690">
        <f t="shared" si="169"/>
        <v>8.5349999999998545</v>
      </c>
      <c r="L2690">
        <f t="shared" si="170"/>
        <v>0</v>
      </c>
      <c r="M2690" s="2">
        <f t="shared" si="171"/>
        <v>-0.18000018000455664</v>
      </c>
      <c r="N2690" s="2">
        <f t="shared" si="168"/>
        <v>-7.0249385319587354E-2</v>
      </c>
    </row>
    <row r="2691" spans="1:14" x14ac:dyDescent="0.25">
      <c r="A2691" t="s">
        <v>2463</v>
      </c>
      <c r="B2691">
        <v>29050.998</v>
      </c>
      <c r="K2691">
        <f t="shared" si="169"/>
        <v>8.544000000001688</v>
      </c>
      <c r="L2691">
        <f t="shared" si="170"/>
        <v>0</v>
      </c>
      <c r="M2691" s="2">
        <f t="shared" si="171"/>
        <v>9.0000090050719628E-2</v>
      </c>
      <c r="N2691" s="2">
        <f t="shared" si="168"/>
        <v>3.5124692678700775E-2</v>
      </c>
    </row>
    <row r="2692" spans="1:14" x14ac:dyDescent="0.25">
      <c r="A2692" t="s">
        <v>2462</v>
      </c>
      <c r="B2692">
        <v>29059.542000000001</v>
      </c>
      <c r="K2692">
        <f t="shared" si="169"/>
        <v>8.5429999999978463</v>
      </c>
      <c r="L2692">
        <f t="shared" si="170"/>
        <v>0</v>
      </c>
      <c r="M2692" s="2">
        <f t="shared" si="171"/>
        <v>6.0000059935438339E-2</v>
      </c>
      <c r="N2692" s="2">
        <f t="shared" ref="N2692:N2755" si="172">((B2693-B2692)/8.541-1)*100</f>
        <v>2.3416461747416406E-2</v>
      </c>
    </row>
    <row r="2693" spans="1:14" x14ac:dyDescent="0.25">
      <c r="A2693" t="s">
        <v>2461</v>
      </c>
      <c r="B2693">
        <v>29068.084999999999</v>
      </c>
      <c r="K2693">
        <f t="shared" ref="K2693:K2756" si="173">B2694-B2693</f>
        <v>8.5360000000000582</v>
      </c>
      <c r="L2693">
        <f t="shared" ref="L2693:L2756" si="174">IF(K2693&gt;8.55,1,0 )</f>
        <v>0</v>
      </c>
      <c r="M2693" s="2">
        <f t="shared" ref="M2693:M2756" si="175">(B2694-B2693-8.541)/0.0333333</f>
        <v>-0.15000014999841485</v>
      </c>
      <c r="N2693" s="2">
        <f t="shared" si="172"/>
        <v>-5.854115443089114E-2</v>
      </c>
    </row>
    <row r="2694" spans="1:14" x14ac:dyDescent="0.25">
      <c r="A2694" t="s">
        <v>2460</v>
      </c>
      <c r="B2694">
        <v>29076.620999999999</v>
      </c>
      <c r="K2694">
        <f t="shared" si="173"/>
        <v>8.5430000000014843</v>
      </c>
      <c r="L2694">
        <f t="shared" si="174"/>
        <v>0</v>
      </c>
      <c r="M2694" s="2">
        <f t="shared" si="175"/>
        <v>6.0000060044577815E-2</v>
      </c>
      <c r="N2694" s="2">
        <f t="shared" si="172"/>
        <v>2.3416461790004561E-2</v>
      </c>
    </row>
    <row r="2695" spans="1:14" x14ac:dyDescent="0.25">
      <c r="A2695" t="s">
        <v>2459</v>
      </c>
      <c r="B2695">
        <v>29085.164000000001</v>
      </c>
      <c r="K2695">
        <f t="shared" si="173"/>
        <v>8.54399999999805</v>
      </c>
      <c r="L2695">
        <f t="shared" si="174"/>
        <v>0</v>
      </c>
      <c r="M2695" s="2">
        <f t="shared" si="175"/>
        <v>9.0000089941580153E-2</v>
      </c>
      <c r="N2695" s="2">
        <f t="shared" si="172"/>
        <v>3.512469263611262E-2</v>
      </c>
    </row>
    <row r="2696" spans="1:14" x14ac:dyDescent="0.25">
      <c r="A2696" t="s">
        <v>2458</v>
      </c>
      <c r="B2696">
        <v>29093.707999999999</v>
      </c>
      <c r="K2696">
        <f t="shared" si="173"/>
        <v>8.5430000000014843</v>
      </c>
      <c r="L2696">
        <f t="shared" si="174"/>
        <v>0</v>
      </c>
      <c r="M2696" s="2">
        <f t="shared" si="175"/>
        <v>6.0000060044577815E-2</v>
      </c>
      <c r="N2696" s="2">
        <f t="shared" si="172"/>
        <v>2.3416461790004561E-2</v>
      </c>
    </row>
    <row r="2697" spans="1:14" x14ac:dyDescent="0.25">
      <c r="A2697" t="s">
        <v>2457</v>
      </c>
      <c r="B2697">
        <v>29102.251</v>
      </c>
      <c r="K2697">
        <f t="shared" si="173"/>
        <v>8.5360000000000582</v>
      </c>
      <c r="L2697">
        <f t="shared" si="174"/>
        <v>0</v>
      </c>
      <c r="M2697" s="2">
        <f t="shared" si="175"/>
        <v>-0.15000014999841485</v>
      </c>
      <c r="N2697" s="2">
        <f t="shared" si="172"/>
        <v>-5.854115443089114E-2</v>
      </c>
    </row>
    <row r="2698" spans="1:14" x14ac:dyDescent="0.25">
      <c r="A2698" t="s">
        <v>2456</v>
      </c>
      <c r="B2698">
        <v>29110.787</v>
      </c>
      <c r="K2698">
        <f t="shared" si="173"/>
        <v>8.5430000000014843</v>
      </c>
      <c r="L2698">
        <f t="shared" si="174"/>
        <v>0</v>
      </c>
      <c r="M2698" s="2">
        <f t="shared" si="175"/>
        <v>6.0000060044577815E-2</v>
      </c>
      <c r="N2698" s="2">
        <f t="shared" si="172"/>
        <v>2.3416461790004561E-2</v>
      </c>
    </row>
    <row r="2699" spans="1:14" x14ac:dyDescent="0.25">
      <c r="A2699" t="s">
        <v>2455</v>
      </c>
      <c r="B2699">
        <v>29119.33</v>
      </c>
      <c r="K2699">
        <f t="shared" si="173"/>
        <v>8.5449999999982538</v>
      </c>
      <c r="L2699">
        <f t="shared" si="174"/>
        <v>0</v>
      </c>
      <c r="M2699" s="2">
        <f t="shared" si="175"/>
        <v>0.12000011994772196</v>
      </c>
      <c r="N2699" s="2">
        <f t="shared" si="172"/>
        <v>4.6832923524808834E-2</v>
      </c>
    </row>
    <row r="2700" spans="1:14" x14ac:dyDescent="0.25">
      <c r="A2700" t="s">
        <v>2454</v>
      </c>
      <c r="B2700">
        <v>29127.875</v>
      </c>
      <c r="K2700">
        <f t="shared" si="173"/>
        <v>8.5339999999996508</v>
      </c>
      <c r="L2700">
        <f t="shared" si="174"/>
        <v>0</v>
      </c>
      <c r="M2700" s="2">
        <f t="shared" si="175"/>
        <v>-0.21000021001069846</v>
      </c>
      <c r="N2700" s="2">
        <f t="shared" si="172"/>
        <v>-8.1957616208283568E-2</v>
      </c>
    </row>
    <row r="2701" spans="1:14" x14ac:dyDescent="0.25">
      <c r="A2701" t="s">
        <v>2453</v>
      </c>
      <c r="B2701">
        <v>29136.409</v>
      </c>
      <c r="K2701">
        <f t="shared" si="173"/>
        <v>8.6480000000010477</v>
      </c>
      <c r="L2701">
        <f t="shared" si="174"/>
        <v>1</v>
      </c>
      <c r="M2701" s="2">
        <f t="shared" si="175"/>
        <v>3.210003210034631</v>
      </c>
      <c r="N2701" s="2">
        <f t="shared" si="172"/>
        <v>1.2527807048477557</v>
      </c>
    </row>
    <row r="2702" spans="1:14" x14ac:dyDescent="0.25">
      <c r="A2702" t="s">
        <v>2452</v>
      </c>
      <c r="B2702">
        <v>29145.057000000001</v>
      </c>
      <c r="K2702">
        <f t="shared" si="173"/>
        <v>8.5679999999993015</v>
      </c>
      <c r="L2702">
        <f t="shared" si="174"/>
        <v>1</v>
      </c>
      <c r="M2702" s="2">
        <f t="shared" si="175"/>
        <v>0.81000080997984403</v>
      </c>
      <c r="N2702" s="2">
        <f t="shared" si="172"/>
        <v>0.31612223392227801</v>
      </c>
    </row>
    <row r="2703" spans="1:14" x14ac:dyDescent="0.25">
      <c r="A2703" t="s">
        <v>2451</v>
      </c>
      <c r="B2703">
        <v>29153.625</v>
      </c>
      <c r="K2703">
        <f t="shared" si="173"/>
        <v>8.5430000000014843</v>
      </c>
      <c r="L2703">
        <f t="shared" si="174"/>
        <v>0</v>
      </c>
      <c r="M2703" s="2">
        <f t="shared" si="175"/>
        <v>6.0000060044577815E-2</v>
      </c>
      <c r="N2703" s="2">
        <f t="shared" si="172"/>
        <v>2.3416461790004561E-2</v>
      </c>
    </row>
    <row r="2704" spans="1:14" x14ac:dyDescent="0.25">
      <c r="A2704" t="s">
        <v>2450</v>
      </c>
      <c r="B2704">
        <v>29162.168000000001</v>
      </c>
      <c r="K2704">
        <f t="shared" si="173"/>
        <v>8.54399999999805</v>
      </c>
      <c r="L2704">
        <f t="shared" si="174"/>
        <v>0</v>
      </c>
      <c r="M2704" s="2">
        <f t="shared" si="175"/>
        <v>9.0000089941580153E-2</v>
      </c>
      <c r="N2704" s="2">
        <f t="shared" si="172"/>
        <v>3.512469263611262E-2</v>
      </c>
    </row>
    <row r="2705" spans="1:14" x14ac:dyDescent="0.25">
      <c r="A2705" t="s">
        <v>2449</v>
      </c>
      <c r="B2705">
        <v>29170.712</v>
      </c>
      <c r="K2705">
        <f t="shared" si="173"/>
        <v>8.5430000000014843</v>
      </c>
      <c r="L2705">
        <f t="shared" si="174"/>
        <v>0</v>
      </c>
      <c r="M2705" s="2">
        <f t="shared" si="175"/>
        <v>6.0000060044577815E-2</v>
      </c>
      <c r="N2705" s="2">
        <f t="shared" si="172"/>
        <v>2.3416461790004561E-2</v>
      </c>
    </row>
    <row r="2706" spans="1:14" x14ac:dyDescent="0.25">
      <c r="A2706" t="s">
        <v>2448</v>
      </c>
      <c r="B2706">
        <v>29179.255000000001</v>
      </c>
      <c r="K2706">
        <f t="shared" si="173"/>
        <v>8.5360000000000582</v>
      </c>
      <c r="L2706">
        <f t="shared" si="174"/>
        <v>0</v>
      </c>
      <c r="M2706" s="2">
        <f t="shared" si="175"/>
        <v>-0.15000014999841485</v>
      </c>
      <c r="N2706" s="2">
        <f t="shared" si="172"/>
        <v>-5.854115443089114E-2</v>
      </c>
    </row>
    <row r="2707" spans="1:14" x14ac:dyDescent="0.25">
      <c r="A2707" t="s">
        <v>2447</v>
      </c>
      <c r="B2707">
        <v>29187.791000000001</v>
      </c>
      <c r="K2707">
        <f t="shared" si="173"/>
        <v>8.5429999999978463</v>
      </c>
      <c r="L2707">
        <f t="shared" si="174"/>
        <v>0</v>
      </c>
      <c r="M2707" s="2">
        <f t="shared" si="175"/>
        <v>6.0000059935438339E-2</v>
      </c>
      <c r="N2707" s="2">
        <f t="shared" si="172"/>
        <v>2.3416461747416406E-2</v>
      </c>
    </row>
    <row r="2708" spans="1:14" x14ac:dyDescent="0.25">
      <c r="A2708" t="s">
        <v>2446</v>
      </c>
      <c r="B2708">
        <v>29196.333999999999</v>
      </c>
      <c r="K2708">
        <f t="shared" si="173"/>
        <v>8.544000000001688</v>
      </c>
      <c r="L2708">
        <f t="shared" si="174"/>
        <v>0</v>
      </c>
      <c r="M2708" s="2">
        <f t="shared" si="175"/>
        <v>9.0000090050719628E-2</v>
      </c>
      <c r="N2708" s="2">
        <f t="shared" si="172"/>
        <v>3.5124692678700775E-2</v>
      </c>
    </row>
    <row r="2709" spans="1:14" x14ac:dyDescent="0.25">
      <c r="A2709" t="s">
        <v>2445</v>
      </c>
      <c r="B2709">
        <v>29204.878000000001</v>
      </c>
      <c r="K2709">
        <f t="shared" si="173"/>
        <v>8.5349999999998545</v>
      </c>
      <c r="L2709">
        <f t="shared" si="174"/>
        <v>0</v>
      </c>
      <c r="M2709" s="2">
        <f t="shared" si="175"/>
        <v>-0.18000018000455664</v>
      </c>
      <c r="N2709" s="2">
        <f t="shared" si="172"/>
        <v>-7.0249385319587354E-2</v>
      </c>
    </row>
    <row r="2710" spans="1:14" x14ac:dyDescent="0.25">
      <c r="A2710" t="s">
        <v>2444</v>
      </c>
      <c r="B2710">
        <v>29213.413</v>
      </c>
      <c r="K2710">
        <f t="shared" si="173"/>
        <v>8.54399999999805</v>
      </c>
      <c r="L2710">
        <f t="shared" si="174"/>
        <v>0</v>
      </c>
      <c r="M2710" s="2">
        <f t="shared" si="175"/>
        <v>9.0000089941580153E-2</v>
      </c>
      <c r="N2710" s="2">
        <f t="shared" si="172"/>
        <v>3.512469263611262E-2</v>
      </c>
    </row>
    <row r="2711" spans="1:14" x14ac:dyDescent="0.25">
      <c r="A2711" t="s">
        <v>2443</v>
      </c>
      <c r="B2711">
        <v>29221.956999999999</v>
      </c>
      <c r="K2711">
        <f t="shared" si="173"/>
        <v>8.5430000000014843</v>
      </c>
      <c r="L2711">
        <f t="shared" si="174"/>
        <v>0</v>
      </c>
      <c r="M2711" s="2">
        <f t="shared" si="175"/>
        <v>6.0000060044577815E-2</v>
      </c>
      <c r="N2711" s="2">
        <f t="shared" si="172"/>
        <v>2.3416461790004561E-2</v>
      </c>
    </row>
    <row r="2712" spans="1:14" x14ac:dyDescent="0.25">
      <c r="A2712" t="s">
        <v>2442</v>
      </c>
      <c r="B2712">
        <v>29230.5</v>
      </c>
      <c r="K2712">
        <f t="shared" si="173"/>
        <v>8.5750000000007276</v>
      </c>
      <c r="L2712">
        <f t="shared" si="174"/>
        <v>1</v>
      </c>
      <c r="M2712" s="2">
        <f t="shared" si="175"/>
        <v>1.0200010200228367</v>
      </c>
      <c r="N2712" s="2">
        <f t="shared" si="172"/>
        <v>0.3980798501431515</v>
      </c>
    </row>
    <row r="2713" spans="1:14" x14ac:dyDescent="0.25">
      <c r="A2713" t="s">
        <v>2441</v>
      </c>
      <c r="B2713">
        <v>29239.075000000001</v>
      </c>
      <c r="K2713">
        <f t="shared" si="173"/>
        <v>8.5360000000000582</v>
      </c>
      <c r="L2713">
        <f t="shared" si="174"/>
        <v>0</v>
      </c>
      <c r="M2713" s="2">
        <f t="shared" si="175"/>
        <v>-0.15000014999841485</v>
      </c>
      <c r="N2713" s="2">
        <f t="shared" si="172"/>
        <v>-5.854115443089114E-2</v>
      </c>
    </row>
    <row r="2714" spans="1:14" x14ac:dyDescent="0.25">
      <c r="A2714" t="s">
        <v>2440</v>
      </c>
      <c r="B2714">
        <v>29247.611000000001</v>
      </c>
      <c r="K2714">
        <f t="shared" si="173"/>
        <v>8.5429999999978463</v>
      </c>
      <c r="L2714">
        <f t="shared" si="174"/>
        <v>0</v>
      </c>
      <c r="M2714" s="2">
        <f t="shared" si="175"/>
        <v>6.0000059935438339E-2</v>
      </c>
      <c r="N2714" s="2">
        <f t="shared" si="172"/>
        <v>2.3416461747416406E-2</v>
      </c>
    </row>
    <row r="2715" spans="1:14" x14ac:dyDescent="0.25">
      <c r="A2715" t="s">
        <v>2439</v>
      </c>
      <c r="B2715">
        <v>29256.153999999999</v>
      </c>
      <c r="K2715">
        <f t="shared" si="173"/>
        <v>8.544000000001688</v>
      </c>
      <c r="L2715">
        <f t="shared" si="174"/>
        <v>0</v>
      </c>
      <c r="M2715" s="2">
        <f t="shared" si="175"/>
        <v>9.0000090050719628E-2</v>
      </c>
      <c r="N2715" s="2">
        <f t="shared" si="172"/>
        <v>3.5124692678700775E-2</v>
      </c>
    </row>
    <row r="2716" spans="1:14" x14ac:dyDescent="0.25">
      <c r="A2716" t="s">
        <v>2438</v>
      </c>
      <c r="B2716">
        <v>29264.698</v>
      </c>
      <c r="K2716">
        <f t="shared" si="173"/>
        <v>8.54399999999805</v>
      </c>
      <c r="L2716">
        <f t="shared" si="174"/>
        <v>0</v>
      </c>
      <c r="M2716" s="2">
        <f t="shared" si="175"/>
        <v>9.0000089941580153E-2</v>
      </c>
      <c r="N2716" s="2">
        <f t="shared" si="172"/>
        <v>3.512469263611262E-2</v>
      </c>
    </row>
    <row r="2717" spans="1:14" x14ac:dyDescent="0.25">
      <c r="A2717" t="s">
        <v>2437</v>
      </c>
      <c r="B2717">
        <v>29273.241999999998</v>
      </c>
      <c r="K2717">
        <f t="shared" si="173"/>
        <v>8.5349999999998545</v>
      </c>
      <c r="L2717">
        <f t="shared" si="174"/>
        <v>0</v>
      </c>
      <c r="M2717" s="2">
        <f t="shared" si="175"/>
        <v>-0.18000018000455664</v>
      </c>
      <c r="N2717" s="2">
        <f t="shared" si="172"/>
        <v>-7.0249385319587354E-2</v>
      </c>
    </row>
    <row r="2718" spans="1:14" x14ac:dyDescent="0.25">
      <c r="A2718" t="s">
        <v>2436</v>
      </c>
      <c r="B2718">
        <v>29281.776999999998</v>
      </c>
      <c r="K2718">
        <f t="shared" si="173"/>
        <v>8.5430000000014843</v>
      </c>
      <c r="L2718">
        <f t="shared" si="174"/>
        <v>0</v>
      </c>
      <c r="M2718" s="2">
        <f t="shared" si="175"/>
        <v>6.0000060044577815E-2</v>
      </c>
      <c r="N2718" s="2">
        <f t="shared" si="172"/>
        <v>2.3416461790004561E-2</v>
      </c>
    </row>
    <row r="2719" spans="1:14" x14ac:dyDescent="0.25">
      <c r="A2719" t="s">
        <v>2435</v>
      </c>
      <c r="B2719">
        <v>29290.32</v>
      </c>
      <c r="K2719">
        <f t="shared" si="173"/>
        <v>8.544000000001688</v>
      </c>
      <c r="L2719">
        <f t="shared" si="174"/>
        <v>0</v>
      </c>
      <c r="M2719" s="2">
        <f t="shared" si="175"/>
        <v>9.0000090050719628E-2</v>
      </c>
      <c r="N2719" s="2">
        <f t="shared" si="172"/>
        <v>3.5124692678700775E-2</v>
      </c>
    </row>
    <row r="2720" spans="1:14" x14ac:dyDescent="0.25">
      <c r="A2720" t="s">
        <v>2434</v>
      </c>
      <c r="B2720">
        <v>29298.864000000001</v>
      </c>
      <c r="K2720">
        <f t="shared" si="173"/>
        <v>8.5360000000000582</v>
      </c>
      <c r="L2720">
        <f t="shared" si="174"/>
        <v>0</v>
      </c>
      <c r="M2720" s="2">
        <f t="shared" si="175"/>
        <v>-0.15000014999841485</v>
      </c>
      <c r="N2720" s="2">
        <f t="shared" si="172"/>
        <v>-5.854115443089114E-2</v>
      </c>
    </row>
    <row r="2721" spans="1:14" x14ac:dyDescent="0.25">
      <c r="A2721" t="s">
        <v>2433</v>
      </c>
      <c r="B2721">
        <v>29307.4</v>
      </c>
      <c r="K2721">
        <f t="shared" si="173"/>
        <v>8.5429999999978463</v>
      </c>
      <c r="L2721">
        <f t="shared" si="174"/>
        <v>0</v>
      </c>
      <c r="M2721" s="2">
        <f t="shared" si="175"/>
        <v>6.0000059935438339E-2</v>
      </c>
      <c r="N2721" s="2">
        <f t="shared" si="172"/>
        <v>2.3416461747416406E-2</v>
      </c>
    </row>
    <row r="2722" spans="1:14" x14ac:dyDescent="0.25">
      <c r="A2722" t="s">
        <v>2432</v>
      </c>
      <c r="B2722">
        <v>29315.942999999999</v>
      </c>
      <c r="K2722">
        <f t="shared" si="173"/>
        <v>8.544000000001688</v>
      </c>
      <c r="L2722">
        <f t="shared" si="174"/>
        <v>0</v>
      </c>
      <c r="M2722" s="2">
        <f t="shared" si="175"/>
        <v>9.0000090050719628E-2</v>
      </c>
      <c r="N2722" s="2">
        <f t="shared" si="172"/>
        <v>3.5124692678700775E-2</v>
      </c>
    </row>
    <row r="2723" spans="1:14" x14ac:dyDescent="0.25">
      <c r="A2723" t="s">
        <v>2431</v>
      </c>
      <c r="B2723">
        <v>29324.487000000001</v>
      </c>
      <c r="K2723">
        <f t="shared" si="173"/>
        <v>8.5429999999978463</v>
      </c>
      <c r="L2723">
        <f t="shared" si="174"/>
        <v>0</v>
      </c>
      <c r="M2723" s="2">
        <f t="shared" si="175"/>
        <v>6.0000059935438339E-2</v>
      </c>
      <c r="N2723" s="2">
        <f t="shared" si="172"/>
        <v>2.3416461747416406E-2</v>
      </c>
    </row>
    <row r="2724" spans="1:14" x14ac:dyDescent="0.25">
      <c r="A2724" t="s">
        <v>2430</v>
      </c>
      <c r="B2724">
        <v>29333.03</v>
      </c>
      <c r="K2724">
        <f t="shared" si="173"/>
        <v>8.5360000000000582</v>
      </c>
      <c r="L2724">
        <f t="shared" si="174"/>
        <v>0</v>
      </c>
      <c r="M2724" s="2">
        <f t="shared" si="175"/>
        <v>-0.15000014999841485</v>
      </c>
      <c r="N2724" s="2">
        <f t="shared" si="172"/>
        <v>-5.854115443089114E-2</v>
      </c>
    </row>
    <row r="2725" spans="1:14" x14ac:dyDescent="0.25">
      <c r="A2725" t="s">
        <v>2429</v>
      </c>
      <c r="B2725">
        <v>29341.565999999999</v>
      </c>
      <c r="K2725">
        <f t="shared" si="173"/>
        <v>8.5430000000014843</v>
      </c>
      <c r="L2725">
        <f t="shared" si="174"/>
        <v>0</v>
      </c>
      <c r="M2725" s="2">
        <f t="shared" si="175"/>
        <v>6.0000060044577815E-2</v>
      </c>
      <c r="N2725" s="2">
        <f t="shared" si="172"/>
        <v>2.3416461790004561E-2</v>
      </c>
    </row>
    <row r="2726" spans="1:14" x14ac:dyDescent="0.25">
      <c r="A2726" t="s">
        <v>2428</v>
      </c>
      <c r="B2726">
        <v>29350.109</v>
      </c>
      <c r="K2726">
        <f t="shared" si="173"/>
        <v>8.6239999999997963</v>
      </c>
      <c r="L2726">
        <f t="shared" si="174"/>
        <v>1</v>
      </c>
      <c r="M2726" s="2">
        <f t="shared" si="175"/>
        <v>2.4900024899963671</v>
      </c>
      <c r="N2726" s="2">
        <f t="shared" si="172"/>
        <v>0.97178316356159034</v>
      </c>
    </row>
    <row r="2727" spans="1:14" x14ac:dyDescent="0.25">
      <c r="A2727" t="s">
        <v>2427</v>
      </c>
      <c r="B2727">
        <v>29358.733</v>
      </c>
      <c r="K2727">
        <f t="shared" si="173"/>
        <v>8.5279999999984284</v>
      </c>
      <c r="L2727">
        <f t="shared" si="174"/>
        <v>0</v>
      </c>
      <c r="M2727" s="2">
        <f t="shared" si="175"/>
        <v>-0.39000039004754927</v>
      </c>
      <c r="N2727" s="2">
        <f t="shared" si="172"/>
        <v>-0.15220700154047195</v>
      </c>
    </row>
    <row r="2728" spans="1:14" x14ac:dyDescent="0.25">
      <c r="A2728" t="s">
        <v>2426</v>
      </c>
      <c r="B2728">
        <v>29367.260999999999</v>
      </c>
      <c r="K2728">
        <f t="shared" si="173"/>
        <v>8.544000000001688</v>
      </c>
      <c r="L2728">
        <f t="shared" si="174"/>
        <v>0</v>
      </c>
      <c r="M2728" s="2">
        <f t="shared" si="175"/>
        <v>9.0000090050719628E-2</v>
      </c>
      <c r="N2728" s="2">
        <f t="shared" si="172"/>
        <v>3.5124692678700775E-2</v>
      </c>
    </row>
    <row r="2729" spans="1:14" x14ac:dyDescent="0.25">
      <c r="A2729" t="s">
        <v>2425</v>
      </c>
      <c r="B2729">
        <v>29375.805</v>
      </c>
      <c r="K2729">
        <f t="shared" si="173"/>
        <v>8.5339999999996508</v>
      </c>
      <c r="L2729">
        <f t="shared" si="174"/>
        <v>0</v>
      </c>
      <c r="M2729" s="2">
        <f t="shared" si="175"/>
        <v>-0.21000021001069846</v>
      </c>
      <c r="N2729" s="2">
        <f t="shared" si="172"/>
        <v>-8.1957616208283568E-2</v>
      </c>
    </row>
    <row r="2730" spans="1:14" x14ac:dyDescent="0.25">
      <c r="A2730" t="s">
        <v>2424</v>
      </c>
      <c r="B2730">
        <v>29384.339</v>
      </c>
      <c r="K2730">
        <f t="shared" si="173"/>
        <v>8.544000000001688</v>
      </c>
      <c r="L2730">
        <f t="shared" si="174"/>
        <v>0</v>
      </c>
      <c r="M2730" s="2">
        <f t="shared" si="175"/>
        <v>9.0000090050719628E-2</v>
      </c>
      <c r="N2730" s="2">
        <f t="shared" si="172"/>
        <v>3.5124692678700775E-2</v>
      </c>
    </row>
    <row r="2731" spans="1:14" x14ac:dyDescent="0.25">
      <c r="A2731" t="s">
        <v>2423</v>
      </c>
      <c r="B2731">
        <v>29392.883000000002</v>
      </c>
      <c r="K2731">
        <f t="shared" si="173"/>
        <v>8.5449999999982538</v>
      </c>
      <c r="L2731">
        <f t="shared" si="174"/>
        <v>0</v>
      </c>
      <c r="M2731" s="2">
        <f t="shared" si="175"/>
        <v>0.12000011994772196</v>
      </c>
      <c r="N2731" s="2">
        <f t="shared" si="172"/>
        <v>4.6832923524808834E-2</v>
      </c>
    </row>
    <row r="2732" spans="1:14" x14ac:dyDescent="0.25">
      <c r="A2732" t="s">
        <v>2422</v>
      </c>
      <c r="B2732">
        <v>29401.428</v>
      </c>
      <c r="K2732">
        <f t="shared" si="173"/>
        <v>8.5339999999996508</v>
      </c>
      <c r="L2732">
        <f t="shared" si="174"/>
        <v>0</v>
      </c>
      <c r="M2732" s="2">
        <f t="shared" si="175"/>
        <v>-0.21000021001069846</v>
      </c>
      <c r="N2732" s="2">
        <f t="shared" si="172"/>
        <v>-8.1957616208283568E-2</v>
      </c>
    </row>
    <row r="2733" spans="1:14" x14ac:dyDescent="0.25">
      <c r="A2733" t="s">
        <v>2421</v>
      </c>
      <c r="B2733">
        <v>29409.962</v>
      </c>
      <c r="K2733">
        <f t="shared" si="173"/>
        <v>8.5430000000014843</v>
      </c>
      <c r="L2733">
        <f t="shared" si="174"/>
        <v>0</v>
      </c>
      <c r="M2733" s="2">
        <f t="shared" si="175"/>
        <v>6.0000060044577815E-2</v>
      </c>
      <c r="N2733" s="2">
        <f t="shared" si="172"/>
        <v>2.3416461790004561E-2</v>
      </c>
    </row>
    <row r="2734" spans="1:14" x14ac:dyDescent="0.25">
      <c r="A2734" t="s">
        <v>2420</v>
      </c>
      <c r="B2734">
        <v>29418.505000000001</v>
      </c>
      <c r="K2734">
        <f t="shared" si="173"/>
        <v>8.6719999999986612</v>
      </c>
      <c r="L2734">
        <f t="shared" si="174"/>
        <v>1</v>
      </c>
      <c r="M2734" s="2">
        <f t="shared" si="175"/>
        <v>3.930003929963755</v>
      </c>
      <c r="N2734" s="2">
        <f t="shared" si="172"/>
        <v>1.533778246091333</v>
      </c>
    </row>
    <row r="2735" spans="1:14" x14ac:dyDescent="0.25">
      <c r="A2735" t="s">
        <v>2419</v>
      </c>
      <c r="B2735">
        <v>29427.177</v>
      </c>
      <c r="K2735">
        <f t="shared" si="173"/>
        <v>8.5430000000014843</v>
      </c>
      <c r="L2735">
        <f t="shared" si="174"/>
        <v>0</v>
      </c>
      <c r="M2735" s="2">
        <f t="shared" si="175"/>
        <v>6.0000060044577815E-2</v>
      </c>
      <c r="N2735" s="2">
        <f t="shared" si="172"/>
        <v>2.3416461790004561E-2</v>
      </c>
    </row>
    <row r="2736" spans="1:14" x14ac:dyDescent="0.25">
      <c r="A2736" t="s">
        <v>2418</v>
      </c>
      <c r="B2736">
        <v>29435.72</v>
      </c>
      <c r="K2736">
        <f t="shared" si="173"/>
        <v>8.6399999999994179</v>
      </c>
      <c r="L2736">
        <f t="shared" si="174"/>
        <v>1</v>
      </c>
      <c r="M2736" s="2">
        <f t="shared" si="175"/>
        <v>2.9700029699854964</v>
      </c>
      <c r="N2736" s="2">
        <f t="shared" si="172"/>
        <v>1.159114857738186</v>
      </c>
    </row>
    <row r="2737" spans="1:14" x14ac:dyDescent="0.25">
      <c r="A2737" t="s">
        <v>2417</v>
      </c>
      <c r="B2737">
        <v>29444.36</v>
      </c>
      <c r="K2737">
        <f t="shared" si="173"/>
        <v>8.5429999999978463</v>
      </c>
      <c r="L2737">
        <f t="shared" si="174"/>
        <v>0</v>
      </c>
      <c r="M2737" s="2">
        <f t="shared" si="175"/>
        <v>6.0000059935438339E-2</v>
      </c>
      <c r="N2737" s="2">
        <f t="shared" si="172"/>
        <v>2.3416461747416406E-2</v>
      </c>
    </row>
    <row r="2738" spans="1:14" x14ac:dyDescent="0.25">
      <c r="A2738" t="s">
        <v>2416</v>
      </c>
      <c r="B2738">
        <v>29452.902999999998</v>
      </c>
      <c r="K2738">
        <f t="shared" si="173"/>
        <v>8.544000000001688</v>
      </c>
      <c r="L2738">
        <f t="shared" si="174"/>
        <v>0</v>
      </c>
      <c r="M2738" s="2">
        <f t="shared" si="175"/>
        <v>9.0000090050719628E-2</v>
      </c>
      <c r="N2738" s="2">
        <f t="shared" si="172"/>
        <v>3.5124692678700775E-2</v>
      </c>
    </row>
    <row r="2739" spans="1:14" x14ac:dyDescent="0.25">
      <c r="A2739" t="s">
        <v>2415</v>
      </c>
      <c r="B2739">
        <v>29461.447</v>
      </c>
      <c r="K2739">
        <f t="shared" si="173"/>
        <v>8.5430000000014843</v>
      </c>
      <c r="L2739">
        <f t="shared" si="174"/>
        <v>0</v>
      </c>
      <c r="M2739" s="2">
        <f t="shared" si="175"/>
        <v>6.0000060044577815E-2</v>
      </c>
      <c r="N2739" s="2">
        <f t="shared" si="172"/>
        <v>2.3416461790004561E-2</v>
      </c>
    </row>
    <row r="2740" spans="1:14" x14ac:dyDescent="0.25">
      <c r="A2740" t="s">
        <v>2414</v>
      </c>
      <c r="B2740">
        <v>29469.99</v>
      </c>
      <c r="K2740">
        <f t="shared" si="173"/>
        <v>8.7039999999979045</v>
      </c>
      <c r="L2740">
        <f t="shared" si="174"/>
        <v>1</v>
      </c>
      <c r="M2740" s="2">
        <f t="shared" si="175"/>
        <v>4.8900048899420145</v>
      </c>
      <c r="N2740" s="2">
        <f t="shared" si="172"/>
        <v>1.9084416344445021</v>
      </c>
    </row>
    <row r="2741" spans="1:14" x14ac:dyDescent="0.25">
      <c r="A2741" t="s">
        <v>2413</v>
      </c>
      <c r="B2741">
        <v>29478.694</v>
      </c>
      <c r="K2741">
        <f t="shared" si="173"/>
        <v>8.5430000000014843</v>
      </c>
      <c r="L2741">
        <f t="shared" si="174"/>
        <v>0</v>
      </c>
      <c r="M2741" s="2">
        <f t="shared" si="175"/>
        <v>6.0000060044577815E-2</v>
      </c>
      <c r="N2741" s="2">
        <f t="shared" si="172"/>
        <v>2.3416461790004561E-2</v>
      </c>
    </row>
    <row r="2742" spans="1:14" x14ac:dyDescent="0.25">
      <c r="A2742" t="s">
        <v>2412</v>
      </c>
      <c r="B2742">
        <v>29487.237000000001</v>
      </c>
      <c r="K2742">
        <f t="shared" si="173"/>
        <v>8.5449999999982538</v>
      </c>
      <c r="L2742">
        <f t="shared" si="174"/>
        <v>0</v>
      </c>
      <c r="M2742" s="2">
        <f t="shared" si="175"/>
        <v>0.12000011994772196</v>
      </c>
      <c r="N2742" s="2">
        <f t="shared" si="172"/>
        <v>4.6832923524808834E-2</v>
      </c>
    </row>
    <row r="2743" spans="1:14" x14ac:dyDescent="0.25">
      <c r="A2743" t="s">
        <v>2411</v>
      </c>
      <c r="B2743">
        <v>29495.781999999999</v>
      </c>
      <c r="K2743">
        <f t="shared" si="173"/>
        <v>8.5339999999996508</v>
      </c>
      <c r="L2743">
        <f t="shared" si="174"/>
        <v>0</v>
      </c>
      <c r="M2743" s="2">
        <f t="shared" si="175"/>
        <v>-0.21000021001069846</v>
      </c>
      <c r="N2743" s="2">
        <f t="shared" si="172"/>
        <v>-8.1957616208283568E-2</v>
      </c>
    </row>
    <row r="2744" spans="1:14" x14ac:dyDescent="0.25">
      <c r="A2744" t="s">
        <v>2410</v>
      </c>
      <c r="B2744">
        <v>29504.315999999999</v>
      </c>
      <c r="K2744">
        <f t="shared" si="173"/>
        <v>8.544000000001688</v>
      </c>
      <c r="L2744">
        <f t="shared" si="174"/>
        <v>0</v>
      </c>
      <c r="M2744" s="2">
        <f t="shared" si="175"/>
        <v>9.0000090050719628E-2</v>
      </c>
      <c r="N2744" s="2">
        <f t="shared" si="172"/>
        <v>3.5124692678700775E-2</v>
      </c>
    </row>
    <row r="2745" spans="1:14" x14ac:dyDescent="0.25">
      <c r="A2745" t="s">
        <v>2409</v>
      </c>
      <c r="B2745">
        <v>29512.86</v>
      </c>
      <c r="K2745">
        <f t="shared" si="173"/>
        <v>8.54399999999805</v>
      </c>
      <c r="L2745">
        <f t="shared" si="174"/>
        <v>0</v>
      </c>
      <c r="M2745" s="2">
        <f t="shared" si="175"/>
        <v>9.0000089941580153E-2</v>
      </c>
      <c r="N2745" s="2">
        <f t="shared" si="172"/>
        <v>3.512469263611262E-2</v>
      </c>
    </row>
    <row r="2746" spans="1:14" x14ac:dyDescent="0.25">
      <c r="A2746" t="s">
        <v>2408</v>
      </c>
      <c r="B2746">
        <v>29521.403999999999</v>
      </c>
      <c r="K2746">
        <f t="shared" si="173"/>
        <v>8.5349999999998545</v>
      </c>
      <c r="L2746">
        <f t="shared" si="174"/>
        <v>0</v>
      </c>
      <c r="M2746" s="2">
        <f t="shared" si="175"/>
        <v>-0.18000018000455664</v>
      </c>
      <c r="N2746" s="2">
        <f t="shared" si="172"/>
        <v>-7.0249385319587354E-2</v>
      </c>
    </row>
    <row r="2747" spans="1:14" x14ac:dyDescent="0.25">
      <c r="A2747" t="s">
        <v>2407</v>
      </c>
      <c r="B2747">
        <v>29529.938999999998</v>
      </c>
      <c r="K2747">
        <f t="shared" si="173"/>
        <v>8.544000000001688</v>
      </c>
      <c r="L2747">
        <f t="shared" si="174"/>
        <v>0</v>
      </c>
      <c r="M2747" s="2">
        <f t="shared" si="175"/>
        <v>9.0000090050719628E-2</v>
      </c>
      <c r="N2747" s="2">
        <f t="shared" si="172"/>
        <v>3.5124692678700775E-2</v>
      </c>
    </row>
    <row r="2748" spans="1:14" x14ac:dyDescent="0.25">
      <c r="A2748" t="s">
        <v>2406</v>
      </c>
      <c r="B2748">
        <v>29538.483</v>
      </c>
      <c r="K2748">
        <f t="shared" si="173"/>
        <v>8.54399999999805</v>
      </c>
      <c r="L2748">
        <f t="shared" si="174"/>
        <v>0</v>
      </c>
      <c r="M2748" s="2">
        <f t="shared" si="175"/>
        <v>9.0000089941580153E-2</v>
      </c>
      <c r="N2748" s="2">
        <f t="shared" si="172"/>
        <v>3.512469263611262E-2</v>
      </c>
    </row>
    <row r="2749" spans="1:14" x14ac:dyDescent="0.25">
      <c r="A2749" t="s">
        <v>2405</v>
      </c>
      <c r="B2749">
        <v>29547.026999999998</v>
      </c>
      <c r="K2749">
        <f t="shared" si="173"/>
        <v>8.544000000001688</v>
      </c>
      <c r="L2749">
        <f t="shared" si="174"/>
        <v>0</v>
      </c>
      <c r="M2749" s="2">
        <f t="shared" si="175"/>
        <v>9.0000090050719628E-2</v>
      </c>
      <c r="N2749" s="2">
        <f t="shared" si="172"/>
        <v>3.5124692678700775E-2</v>
      </c>
    </row>
    <row r="2750" spans="1:14" x14ac:dyDescent="0.25">
      <c r="A2750" t="s">
        <v>2404</v>
      </c>
      <c r="B2750">
        <v>29555.571</v>
      </c>
      <c r="K2750">
        <f t="shared" si="173"/>
        <v>8.5659999999988941</v>
      </c>
      <c r="L2750">
        <f t="shared" si="174"/>
        <v>1</v>
      </c>
      <c r="M2750" s="2">
        <f t="shared" si="175"/>
        <v>0.7500007499675605</v>
      </c>
      <c r="N2750" s="2">
        <f t="shared" si="172"/>
        <v>0.29270577214486337</v>
      </c>
    </row>
    <row r="2751" spans="1:14" x14ac:dyDescent="0.25">
      <c r="A2751" t="s">
        <v>2403</v>
      </c>
      <c r="B2751">
        <v>29564.136999999999</v>
      </c>
      <c r="K2751">
        <f t="shared" si="173"/>
        <v>8.544000000001688</v>
      </c>
      <c r="L2751">
        <f t="shared" si="174"/>
        <v>0</v>
      </c>
      <c r="M2751" s="2">
        <f t="shared" si="175"/>
        <v>9.0000090050719628E-2</v>
      </c>
      <c r="N2751" s="2">
        <f t="shared" si="172"/>
        <v>3.5124692678700775E-2</v>
      </c>
    </row>
    <row r="2752" spans="1:14" x14ac:dyDescent="0.25">
      <c r="A2752" t="s">
        <v>2402</v>
      </c>
      <c r="B2752">
        <v>29572.681</v>
      </c>
      <c r="K2752">
        <f t="shared" si="173"/>
        <v>8.5429999999978463</v>
      </c>
      <c r="L2752">
        <f t="shared" si="174"/>
        <v>0</v>
      </c>
      <c r="M2752" s="2">
        <f t="shared" si="175"/>
        <v>6.0000059935438339E-2</v>
      </c>
      <c r="N2752" s="2">
        <f t="shared" si="172"/>
        <v>2.3416461747416406E-2</v>
      </c>
    </row>
    <row r="2753" spans="1:14" x14ac:dyDescent="0.25">
      <c r="A2753" t="s">
        <v>2401</v>
      </c>
      <c r="B2753">
        <v>29581.223999999998</v>
      </c>
      <c r="K2753">
        <f t="shared" si="173"/>
        <v>8.544000000001688</v>
      </c>
      <c r="L2753">
        <f t="shared" si="174"/>
        <v>0</v>
      </c>
      <c r="M2753" s="2">
        <f t="shared" si="175"/>
        <v>9.0000090050719628E-2</v>
      </c>
      <c r="N2753" s="2">
        <f t="shared" si="172"/>
        <v>3.5124692678700775E-2</v>
      </c>
    </row>
    <row r="2754" spans="1:14" x14ac:dyDescent="0.25">
      <c r="A2754" t="s">
        <v>2400</v>
      </c>
      <c r="B2754">
        <v>29589.768</v>
      </c>
      <c r="K2754">
        <f t="shared" si="173"/>
        <v>8.5349999999998545</v>
      </c>
      <c r="L2754">
        <f t="shared" si="174"/>
        <v>0</v>
      </c>
      <c r="M2754" s="2">
        <f t="shared" si="175"/>
        <v>-0.18000018000455664</v>
      </c>
      <c r="N2754" s="2">
        <f t="shared" si="172"/>
        <v>-7.0249385319587354E-2</v>
      </c>
    </row>
    <row r="2755" spans="1:14" x14ac:dyDescent="0.25">
      <c r="A2755" t="s">
        <v>2399</v>
      </c>
      <c r="B2755">
        <v>29598.303</v>
      </c>
      <c r="K2755">
        <f t="shared" si="173"/>
        <v>8.544000000001688</v>
      </c>
      <c r="L2755">
        <f t="shared" si="174"/>
        <v>0</v>
      </c>
      <c r="M2755" s="2">
        <f t="shared" si="175"/>
        <v>9.0000090050719628E-2</v>
      </c>
      <c r="N2755" s="2">
        <f t="shared" si="172"/>
        <v>3.5124692678700775E-2</v>
      </c>
    </row>
    <row r="2756" spans="1:14" x14ac:dyDescent="0.25">
      <c r="A2756" t="s">
        <v>2398</v>
      </c>
      <c r="B2756">
        <v>29606.847000000002</v>
      </c>
      <c r="K2756">
        <f t="shared" si="173"/>
        <v>8.5429999999978463</v>
      </c>
      <c r="L2756">
        <f t="shared" si="174"/>
        <v>0</v>
      </c>
      <c r="M2756" s="2">
        <f t="shared" si="175"/>
        <v>6.0000059935438339E-2</v>
      </c>
      <c r="N2756" s="2">
        <f t="shared" ref="N2756:N2819" si="176">((B2757-B2756)/8.541-1)*100</f>
        <v>2.3416461747416406E-2</v>
      </c>
    </row>
    <row r="2757" spans="1:14" x14ac:dyDescent="0.25">
      <c r="A2757" t="s">
        <v>2397</v>
      </c>
      <c r="B2757">
        <v>29615.39</v>
      </c>
      <c r="K2757">
        <f t="shared" ref="K2757:K2820" si="177">B2758-B2757</f>
        <v>8.5349999999998545</v>
      </c>
      <c r="L2757">
        <f t="shared" ref="L2757:L2820" si="178">IF(K2757&gt;8.55,1,0 )</f>
        <v>0</v>
      </c>
      <c r="M2757" s="2">
        <f t="shared" ref="M2757:M2820" si="179">(B2758-B2757-8.541)/0.0333333</f>
        <v>-0.18000018000455664</v>
      </c>
      <c r="N2757" s="2">
        <f t="shared" si="176"/>
        <v>-7.0249385319587354E-2</v>
      </c>
    </row>
    <row r="2758" spans="1:14" x14ac:dyDescent="0.25">
      <c r="A2758" t="s">
        <v>2396</v>
      </c>
      <c r="B2758">
        <v>29623.924999999999</v>
      </c>
      <c r="K2758">
        <f t="shared" si="177"/>
        <v>8.544000000001688</v>
      </c>
      <c r="L2758">
        <f t="shared" si="178"/>
        <v>0</v>
      </c>
      <c r="M2758" s="2">
        <f t="shared" si="179"/>
        <v>9.0000090050719628E-2</v>
      </c>
      <c r="N2758" s="2">
        <f t="shared" si="176"/>
        <v>3.5124692678700775E-2</v>
      </c>
    </row>
    <row r="2759" spans="1:14" x14ac:dyDescent="0.25">
      <c r="A2759" t="s">
        <v>2395</v>
      </c>
      <c r="B2759">
        <v>29632.469000000001</v>
      </c>
      <c r="K2759">
        <f t="shared" si="177"/>
        <v>8.54399999999805</v>
      </c>
      <c r="L2759">
        <f t="shared" si="178"/>
        <v>0</v>
      </c>
      <c r="M2759" s="2">
        <f t="shared" si="179"/>
        <v>9.0000089941580153E-2</v>
      </c>
      <c r="N2759" s="2">
        <f t="shared" si="176"/>
        <v>3.512469263611262E-2</v>
      </c>
    </row>
    <row r="2760" spans="1:14" x14ac:dyDescent="0.25">
      <c r="A2760" t="s">
        <v>2394</v>
      </c>
      <c r="B2760">
        <v>29641.012999999999</v>
      </c>
      <c r="K2760">
        <f t="shared" si="177"/>
        <v>8.544000000001688</v>
      </c>
      <c r="L2760">
        <f t="shared" si="178"/>
        <v>0</v>
      </c>
      <c r="M2760" s="2">
        <f t="shared" si="179"/>
        <v>9.0000090050719628E-2</v>
      </c>
      <c r="N2760" s="2">
        <f t="shared" si="176"/>
        <v>3.5124692678700775E-2</v>
      </c>
    </row>
    <row r="2761" spans="1:14" x14ac:dyDescent="0.25">
      <c r="A2761" t="s">
        <v>2393</v>
      </c>
      <c r="B2761">
        <v>29649.557000000001</v>
      </c>
      <c r="K2761">
        <f t="shared" si="177"/>
        <v>8.5339999999996508</v>
      </c>
      <c r="L2761">
        <f t="shared" si="178"/>
        <v>0</v>
      </c>
      <c r="M2761" s="2">
        <f t="shared" si="179"/>
        <v>-0.21000021001069846</v>
      </c>
      <c r="N2761" s="2">
        <f t="shared" si="176"/>
        <v>-8.1957616208283568E-2</v>
      </c>
    </row>
    <row r="2762" spans="1:14" x14ac:dyDescent="0.25">
      <c r="A2762" t="s">
        <v>2392</v>
      </c>
      <c r="B2762">
        <v>29658.091</v>
      </c>
      <c r="K2762">
        <f t="shared" si="177"/>
        <v>8.54399999999805</v>
      </c>
      <c r="L2762">
        <f t="shared" si="178"/>
        <v>0</v>
      </c>
      <c r="M2762" s="2">
        <f t="shared" si="179"/>
        <v>9.0000089941580153E-2</v>
      </c>
      <c r="N2762" s="2">
        <f t="shared" si="176"/>
        <v>3.512469263611262E-2</v>
      </c>
    </row>
    <row r="2763" spans="1:14" x14ac:dyDescent="0.25">
      <c r="A2763" t="s">
        <v>2391</v>
      </c>
      <c r="B2763">
        <v>29666.634999999998</v>
      </c>
      <c r="K2763">
        <f t="shared" si="177"/>
        <v>8.5450000000018917</v>
      </c>
      <c r="L2763">
        <f t="shared" si="178"/>
        <v>0</v>
      </c>
      <c r="M2763" s="2">
        <f t="shared" si="179"/>
        <v>0.12000012005686143</v>
      </c>
      <c r="N2763" s="2">
        <f t="shared" si="176"/>
        <v>4.6832923567396989E-2</v>
      </c>
    </row>
    <row r="2764" spans="1:14" x14ac:dyDescent="0.25">
      <c r="A2764" t="s">
        <v>2390</v>
      </c>
      <c r="B2764">
        <v>29675.18</v>
      </c>
      <c r="K2764">
        <f t="shared" si="177"/>
        <v>8.5339999999996508</v>
      </c>
      <c r="L2764">
        <f t="shared" si="178"/>
        <v>0</v>
      </c>
      <c r="M2764" s="2">
        <f t="shared" si="179"/>
        <v>-0.21000021001069846</v>
      </c>
      <c r="N2764" s="2">
        <f t="shared" si="176"/>
        <v>-8.1957616208283568E-2</v>
      </c>
    </row>
    <row r="2765" spans="1:14" x14ac:dyDescent="0.25">
      <c r="A2765" t="s">
        <v>2389</v>
      </c>
      <c r="B2765">
        <v>29683.714</v>
      </c>
      <c r="K2765">
        <f t="shared" si="177"/>
        <v>8.544000000001688</v>
      </c>
      <c r="L2765">
        <f t="shared" si="178"/>
        <v>0</v>
      </c>
      <c r="M2765" s="2">
        <f t="shared" si="179"/>
        <v>9.0000090050719628E-2</v>
      </c>
      <c r="N2765" s="2">
        <f t="shared" si="176"/>
        <v>3.5124692678700775E-2</v>
      </c>
    </row>
    <row r="2766" spans="1:14" x14ac:dyDescent="0.25">
      <c r="A2766" t="s">
        <v>2388</v>
      </c>
      <c r="B2766">
        <v>29692.258000000002</v>
      </c>
      <c r="K2766">
        <f t="shared" si="177"/>
        <v>8.5429999999978463</v>
      </c>
      <c r="L2766">
        <f t="shared" si="178"/>
        <v>0</v>
      </c>
      <c r="M2766" s="2">
        <f t="shared" si="179"/>
        <v>6.0000059935438339E-2</v>
      </c>
      <c r="N2766" s="2">
        <f t="shared" si="176"/>
        <v>2.3416461747416406E-2</v>
      </c>
    </row>
    <row r="2767" spans="1:14" x14ac:dyDescent="0.25">
      <c r="A2767" t="s">
        <v>2387</v>
      </c>
      <c r="B2767">
        <v>29700.800999999999</v>
      </c>
      <c r="K2767">
        <f t="shared" si="177"/>
        <v>8.544000000001688</v>
      </c>
      <c r="L2767">
        <f t="shared" si="178"/>
        <v>0</v>
      </c>
      <c r="M2767" s="2">
        <f t="shared" si="179"/>
        <v>9.0000090050719628E-2</v>
      </c>
      <c r="N2767" s="2">
        <f t="shared" si="176"/>
        <v>3.5124692678700775E-2</v>
      </c>
    </row>
    <row r="2768" spans="1:14" x14ac:dyDescent="0.25">
      <c r="A2768" t="s">
        <v>2386</v>
      </c>
      <c r="B2768">
        <v>29709.345000000001</v>
      </c>
      <c r="K2768">
        <f t="shared" si="177"/>
        <v>8.5349999999998545</v>
      </c>
      <c r="L2768">
        <f t="shared" si="178"/>
        <v>0</v>
      </c>
      <c r="M2768" s="2">
        <f t="shared" si="179"/>
        <v>-0.18000018000455664</v>
      </c>
      <c r="N2768" s="2">
        <f t="shared" si="176"/>
        <v>-7.0249385319587354E-2</v>
      </c>
    </row>
    <row r="2769" spans="1:14" x14ac:dyDescent="0.25">
      <c r="A2769" t="s">
        <v>2385</v>
      </c>
      <c r="B2769">
        <v>29717.88</v>
      </c>
      <c r="K2769">
        <f t="shared" si="177"/>
        <v>8.54399999999805</v>
      </c>
      <c r="L2769">
        <f t="shared" si="178"/>
        <v>0</v>
      </c>
      <c r="M2769" s="2">
        <f t="shared" si="179"/>
        <v>9.0000089941580153E-2</v>
      </c>
      <c r="N2769" s="2">
        <f t="shared" si="176"/>
        <v>3.512469263611262E-2</v>
      </c>
    </row>
    <row r="2770" spans="1:14" x14ac:dyDescent="0.25">
      <c r="A2770" t="s">
        <v>2384</v>
      </c>
      <c r="B2770">
        <v>29726.423999999999</v>
      </c>
      <c r="K2770">
        <f t="shared" si="177"/>
        <v>8.5430000000014843</v>
      </c>
      <c r="L2770">
        <f t="shared" si="178"/>
        <v>0</v>
      </c>
      <c r="M2770" s="2">
        <f t="shared" si="179"/>
        <v>6.0000060044577815E-2</v>
      </c>
      <c r="N2770" s="2">
        <f t="shared" si="176"/>
        <v>2.3416461790004561E-2</v>
      </c>
    </row>
    <row r="2771" spans="1:14" x14ac:dyDescent="0.25">
      <c r="A2771" t="s">
        <v>2383</v>
      </c>
      <c r="B2771">
        <v>29734.967000000001</v>
      </c>
      <c r="K2771">
        <f t="shared" si="177"/>
        <v>8.5360000000000582</v>
      </c>
      <c r="L2771">
        <f t="shared" si="178"/>
        <v>0</v>
      </c>
      <c r="M2771" s="2">
        <f t="shared" si="179"/>
        <v>-0.15000014999841485</v>
      </c>
      <c r="N2771" s="2">
        <f t="shared" si="176"/>
        <v>-5.854115443089114E-2</v>
      </c>
    </row>
    <row r="2772" spans="1:14" x14ac:dyDescent="0.25">
      <c r="A2772" t="s">
        <v>2382</v>
      </c>
      <c r="B2772">
        <v>29743.503000000001</v>
      </c>
      <c r="K2772">
        <f t="shared" si="177"/>
        <v>8.5429999999978463</v>
      </c>
      <c r="L2772">
        <f t="shared" si="178"/>
        <v>0</v>
      </c>
      <c r="M2772" s="2">
        <f t="shared" si="179"/>
        <v>6.0000059935438339E-2</v>
      </c>
      <c r="N2772" s="2">
        <f t="shared" si="176"/>
        <v>2.3416461747416406E-2</v>
      </c>
    </row>
    <row r="2773" spans="1:14" x14ac:dyDescent="0.25">
      <c r="A2773" t="s">
        <v>2381</v>
      </c>
      <c r="B2773">
        <v>29752.045999999998</v>
      </c>
      <c r="K2773">
        <f t="shared" si="177"/>
        <v>8.544000000001688</v>
      </c>
      <c r="L2773">
        <f t="shared" si="178"/>
        <v>0</v>
      </c>
      <c r="M2773" s="2">
        <f t="shared" si="179"/>
        <v>9.0000090050719628E-2</v>
      </c>
      <c r="N2773" s="2">
        <f t="shared" si="176"/>
        <v>3.5124692678700775E-2</v>
      </c>
    </row>
    <row r="2774" spans="1:14" x14ac:dyDescent="0.25">
      <c r="A2774" t="s">
        <v>2380</v>
      </c>
      <c r="B2774">
        <v>29760.59</v>
      </c>
      <c r="K2774">
        <f t="shared" si="177"/>
        <v>8.5449999999982538</v>
      </c>
      <c r="L2774">
        <f t="shared" si="178"/>
        <v>0</v>
      </c>
      <c r="M2774" s="2">
        <f t="shared" si="179"/>
        <v>0.12000011994772196</v>
      </c>
      <c r="N2774" s="2">
        <f t="shared" si="176"/>
        <v>4.6832923524808834E-2</v>
      </c>
    </row>
    <row r="2775" spans="1:14" x14ac:dyDescent="0.25">
      <c r="A2775" t="s">
        <v>2379</v>
      </c>
      <c r="B2775">
        <v>29769.134999999998</v>
      </c>
      <c r="K2775">
        <f t="shared" si="177"/>
        <v>8.5340000000032887</v>
      </c>
      <c r="L2775">
        <f t="shared" si="178"/>
        <v>0</v>
      </c>
      <c r="M2775" s="2">
        <f t="shared" si="179"/>
        <v>-0.21000020990155899</v>
      </c>
      <c r="N2775" s="2">
        <f t="shared" si="176"/>
        <v>-8.1957616165695413E-2</v>
      </c>
    </row>
    <row r="2776" spans="1:14" x14ac:dyDescent="0.25">
      <c r="A2776" t="s">
        <v>2378</v>
      </c>
      <c r="B2776">
        <v>29777.669000000002</v>
      </c>
      <c r="K2776">
        <f t="shared" si="177"/>
        <v>8.5429999999978463</v>
      </c>
      <c r="L2776">
        <f t="shared" si="178"/>
        <v>0</v>
      </c>
      <c r="M2776" s="2">
        <f t="shared" si="179"/>
        <v>6.0000059935438339E-2</v>
      </c>
      <c r="N2776" s="2">
        <f t="shared" si="176"/>
        <v>2.3416461747416406E-2</v>
      </c>
    </row>
    <row r="2777" spans="1:14" x14ac:dyDescent="0.25">
      <c r="A2777" t="s">
        <v>2377</v>
      </c>
      <c r="B2777">
        <v>29786.212</v>
      </c>
      <c r="K2777">
        <f t="shared" si="177"/>
        <v>8.5450000000018917</v>
      </c>
      <c r="L2777">
        <f t="shared" si="178"/>
        <v>0</v>
      </c>
      <c r="M2777" s="2">
        <f t="shared" si="179"/>
        <v>0.12000012005686143</v>
      </c>
      <c r="N2777" s="2">
        <f t="shared" si="176"/>
        <v>4.6832923567396989E-2</v>
      </c>
    </row>
    <row r="2778" spans="1:14" x14ac:dyDescent="0.25">
      <c r="A2778" t="s">
        <v>2376</v>
      </c>
      <c r="B2778">
        <v>29794.757000000001</v>
      </c>
      <c r="K2778">
        <f t="shared" si="177"/>
        <v>8.5339999999996508</v>
      </c>
      <c r="L2778">
        <f t="shared" si="178"/>
        <v>0</v>
      </c>
      <c r="M2778" s="2">
        <f t="shared" si="179"/>
        <v>-0.21000021001069846</v>
      </c>
      <c r="N2778" s="2">
        <f t="shared" si="176"/>
        <v>-8.1957616208283568E-2</v>
      </c>
    </row>
    <row r="2779" spans="1:14" x14ac:dyDescent="0.25">
      <c r="A2779" t="s">
        <v>2375</v>
      </c>
      <c r="B2779">
        <v>29803.291000000001</v>
      </c>
      <c r="K2779">
        <f t="shared" si="177"/>
        <v>8.54399999999805</v>
      </c>
      <c r="L2779">
        <f t="shared" si="178"/>
        <v>0</v>
      </c>
      <c r="M2779" s="2">
        <f t="shared" si="179"/>
        <v>9.0000089941580153E-2</v>
      </c>
      <c r="N2779" s="2">
        <f t="shared" si="176"/>
        <v>3.512469263611262E-2</v>
      </c>
    </row>
    <row r="2780" spans="1:14" x14ac:dyDescent="0.25">
      <c r="A2780" t="s">
        <v>2374</v>
      </c>
      <c r="B2780">
        <v>29811.834999999999</v>
      </c>
      <c r="K2780">
        <f t="shared" si="177"/>
        <v>8.544000000001688</v>
      </c>
      <c r="L2780">
        <f t="shared" si="178"/>
        <v>0</v>
      </c>
      <c r="M2780" s="2">
        <f t="shared" si="179"/>
        <v>9.0000090050719628E-2</v>
      </c>
      <c r="N2780" s="2">
        <f t="shared" si="176"/>
        <v>3.5124692678700775E-2</v>
      </c>
    </row>
    <row r="2781" spans="1:14" x14ac:dyDescent="0.25">
      <c r="A2781" t="s">
        <v>2373</v>
      </c>
      <c r="B2781">
        <v>29820.379000000001</v>
      </c>
      <c r="K2781">
        <f t="shared" si="177"/>
        <v>8.5349999999998545</v>
      </c>
      <c r="L2781">
        <f t="shared" si="178"/>
        <v>0</v>
      </c>
      <c r="M2781" s="2">
        <f t="shared" si="179"/>
        <v>-0.18000018000455664</v>
      </c>
      <c r="N2781" s="2">
        <f t="shared" si="176"/>
        <v>-7.0249385319587354E-2</v>
      </c>
    </row>
    <row r="2782" spans="1:14" x14ac:dyDescent="0.25">
      <c r="A2782" t="s">
        <v>2372</v>
      </c>
      <c r="B2782">
        <v>29828.914000000001</v>
      </c>
      <c r="K2782">
        <f t="shared" si="177"/>
        <v>8.5429999999978463</v>
      </c>
      <c r="L2782">
        <f t="shared" si="178"/>
        <v>0</v>
      </c>
      <c r="M2782" s="2">
        <f t="shared" si="179"/>
        <v>6.0000059935438339E-2</v>
      </c>
      <c r="N2782" s="2">
        <f t="shared" si="176"/>
        <v>2.3416461747416406E-2</v>
      </c>
    </row>
    <row r="2783" spans="1:14" x14ac:dyDescent="0.25">
      <c r="A2783" t="s">
        <v>2371</v>
      </c>
      <c r="B2783">
        <v>29837.456999999999</v>
      </c>
      <c r="K2783">
        <f t="shared" si="177"/>
        <v>8.5450000000018917</v>
      </c>
      <c r="L2783">
        <f t="shared" si="178"/>
        <v>0</v>
      </c>
      <c r="M2783" s="2">
        <f t="shared" si="179"/>
        <v>0.12000012005686143</v>
      </c>
      <c r="N2783" s="2">
        <f t="shared" si="176"/>
        <v>4.6832923567396989E-2</v>
      </c>
    </row>
    <row r="2784" spans="1:14" x14ac:dyDescent="0.25">
      <c r="A2784" t="s">
        <v>2370</v>
      </c>
      <c r="B2784">
        <v>29846.002</v>
      </c>
      <c r="K2784">
        <f t="shared" si="177"/>
        <v>8.5420000000012806</v>
      </c>
      <c r="L2784">
        <f t="shared" si="178"/>
        <v>0</v>
      </c>
      <c r="M2784" s="2">
        <f t="shared" si="179"/>
        <v>3.0000030038436008E-2</v>
      </c>
      <c r="N2784" s="2">
        <f t="shared" si="176"/>
        <v>1.1708230901308347E-2</v>
      </c>
    </row>
    <row r="2785" spans="1:14" x14ac:dyDescent="0.25">
      <c r="A2785" t="s">
        <v>2369</v>
      </c>
      <c r="B2785">
        <v>29854.544000000002</v>
      </c>
      <c r="K2785">
        <f t="shared" si="177"/>
        <v>8.5360000000000582</v>
      </c>
      <c r="L2785">
        <f t="shared" si="178"/>
        <v>0</v>
      </c>
      <c r="M2785" s="2">
        <f t="shared" si="179"/>
        <v>-0.15000014999841485</v>
      </c>
      <c r="N2785" s="2">
        <f t="shared" si="176"/>
        <v>-5.854115443089114E-2</v>
      </c>
    </row>
    <row r="2786" spans="1:14" x14ac:dyDescent="0.25">
      <c r="A2786" t="s">
        <v>2368</v>
      </c>
      <c r="B2786">
        <v>29863.08</v>
      </c>
      <c r="K2786">
        <f t="shared" si="177"/>
        <v>8.54399999999805</v>
      </c>
      <c r="L2786">
        <f t="shared" si="178"/>
        <v>0</v>
      </c>
      <c r="M2786" s="2">
        <f t="shared" si="179"/>
        <v>9.0000089941580153E-2</v>
      </c>
      <c r="N2786" s="2">
        <f t="shared" si="176"/>
        <v>3.512469263611262E-2</v>
      </c>
    </row>
    <row r="2787" spans="1:14" x14ac:dyDescent="0.25">
      <c r="A2787" t="s">
        <v>2367</v>
      </c>
      <c r="B2787">
        <v>29871.624</v>
      </c>
      <c r="K2787">
        <f t="shared" si="177"/>
        <v>8.5430000000014843</v>
      </c>
      <c r="L2787">
        <f t="shared" si="178"/>
        <v>0</v>
      </c>
      <c r="M2787" s="2">
        <f t="shared" si="179"/>
        <v>6.0000060044577815E-2</v>
      </c>
      <c r="N2787" s="2">
        <f t="shared" si="176"/>
        <v>2.3416461790004561E-2</v>
      </c>
    </row>
    <row r="2788" spans="1:14" x14ac:dyDescent="0.25">
      <c r="A2788" t="s">
        <v>2366</v>
      </c>
      <c r="B2788">
        <v>29880.167000000001</v>
      </c>
      <c r="K2788">
        <f t="shared" si="177"/>
        <v>8.5349999999998545</v>
      </c>
      <c r="L2788">
        <f t="shared" si="178"/>
        <v>0</v>
      </c>
      <c r="M2788" s="2">
        <f t="shared" si="179"/>
        <v>-0.18000018000455664</v>
      </c>
      <c r="N2788" s="2">
        <f t="shared" si="176"/>
        <v>-7.0249385319587354E-2</v>
      </c>
    </row>
    <row r="2789" spans="1:14" x14ac:dyDescent="0.25">
      <c r="A2789" t="s">
        <v>2365</v>
      </c>
      <c r="B2789">
        <v>29888.702000000001</v>
      </c>
      <c r="K2789">
        <f t="shared" si="177"/>
        <v>8.54399999999805</v>
      </c>
      <c r="L2789">
        <f t="shared" si="178"/>
        <v>0</v>
      </c>
      <c r="M2789" s="2">
        <f t="shared" si="179"/>
        <v>9.0000089941580153E-2</v>
      </c>
      <c r="N2789" s="2">
        <f t="shared" si="176"/>
        <v>3.512469263611262E-2</v>
      </c>
    </row>
    <row r="2790" spans="1:14" x14ac:dyDescent="0.25">
      <c r="A2790" t="s">
        <v>2364</v>
      </c>
      <c r="B2790">
        <v>29897.245999999999</v>
      </c>
      <c r="K2790">
        <f t="shared" si="177"/>
        <v>8.544000000001688</v>
      </c>
      <c r="L2790">
        <f t="shared" si="178"/>
        <v>0</v>
      </c>
      <c r="M2790" s="2">
        <f t="shared" si="179"/>
        <v>9.0000090050719628E-2</v>
      </c>
      <c r="N2790" s="2">
        <f t="shared" si="176"/>
        <v>3.5124692678700775E-2</v>
      </c>
    </row>
    <row r="2791" spans="1:14" x14ac:dyDescent="0.25">
      <c r="A2791" t="s">
        <v>2363</v>
      </c>
      <c r="B2791">
        <v>29905.79</v>
      </c>
      <c r="K2791">
        <f t="shared" si="177"/>
        <v>8.54399999999805</v>
      </c>
      <c r="L2791">
        <f t="shared" si="178"/>
        <v>0</v>
      </c>
      <c r="M2791" s="2">
        <f t="shared" si="179"/>
        <v>9.0000089941580153E-2</v>
      </c>
      <c r="N2791" s="2">
        <f t="shared" si="176"/>
        <v>3.512469263611262E-2</v>
      </c>
    </row>
    <row r="2792" spans="1:14" x14ac:dyDescent="0.25">
      <c r="A2792" t="s">
        <v>2362</v>
      </c>
      <c r="B2792">
        <v>29914.333999999999</v>
      </c>
      <c r="K2792">
        <f t="shared" si="177"/>
        <v>8.702000000001135</v>
      </c>
      <c r="L2792">
        <f t="shared" si="178"/>
        <v>1</v>
      </c>
      <c r="M2792" s="2">
        <f t="shared" si="179"/>
        <v>4.8300048300388703</v>
      </c>
      <c r="N2792" s="2">
        <f t="shared" si="176"/>
        <v>1.8850251727096978</v>
      </c>
    </row>
    <row r="2793" spans="1:14" x14ac:dyDescent="0.25">
      <c r="A2793" t="s">
        <v>2361</v>
      </c>
      <c r="B2793">
        <v>29923.036</v>
      </c>
      <c r="K2793">
        <f t="shared" si="177"/>
        <v>8.544000000001688</v>
      </c>
      <c r="L2793">
        <f t="shared" si="178"/>
        <v>0</v>
      </c>
      <c r="M2793" s="2">
        <f t="shared" si="179"/>
        <v>9.0000090050719628E-2</v>
      </c>
      <c r="N2793" s="2">
        <f t="shared" si="176"/>
        <v>3.5124692678700775E-2</v>
      </c>
    </row>
    <row r="2794" spans="1:14" x14ac:dyDescent="0.25">
      <c r="A2794" t="s">
        <v>2360</v>
      </c>
      <c r="B2794">
        <v>29931.58</v>
      </c>
      <c r="K2794">
        <f t="shared" si="177"/>
        <v>8.54399999999805</v>
      </c>
      <c r="L2794">
        <f t="shared" si="178"/>
        <v>0</v>
      </c>
      <c r="M2794" s="2">
        <f t="shared" si="179"/>
        <v>9.0000089941580153E-2</v>
      </c>
      <c r="N2794" s="2">
        <f t="shared" si="176"/>
        <v>3.512469263611262E-2</v>
      </c>
    </row>
    <row r="2795" spans="1:14" x14ac:dyDescent="0.25">
      <c r="A2795" t="s">
        <v>2359</v>
      </c>
      <c r="B2795">
        <v>29940.124</v>
      </c>
      <c r="K2795">
        <f t="shared" si="177"/>
        <v>8.5349999999998545</v>
      </c>
      <c r="L2795">
        <f t="shared" si="178"/>
        <v>0</v>
      </c>
      <c r="M2795" s="2">
        <f t="shared" si="179"/>
        <v>-0.18000018000455664</v>
      </c>
      <c r="N2795" s="2">
        <f t="shared" si="176"/>
        <v>-7.0249385319587354E-2</v>
      </c>
    </row>
    <row r="2796" spans="1:14" x14ac:dyDescent="0.25">
      <c r="A2796" t="s">
        <v>2358</v>
      </c>
      <c r="B2796">
        <v>29948.659</v>
      </c>
      <c r="K2796">
        <f t="shared" si="177"/>
        <v>8.5430000000014843</v>
      </c>
      <c r="L2796">
        <f t="shared" si="178"/>
        <v>0</v>
      </c>
      <c r="M2796" s="2">
        <f t="shared" si="179"/>
        <v>6.0000060044577815E-2</v>
      </c>
      <c r="N2796" s="2">
        <f t="shared" si="176"/>
        <v>2.3416461790004561E-2</v>
      </c>
    </row>
    <row r="2797" spans="1:14" x14ac:dyDescent="0.25">
      <c r="A2797" t="s">
        <v>2357</v>
      </c>
      <c r="B2797">
        <v>29957.202000000001</v>
      </c>
      <c r="K2797">
        <f t="shared" si="177"/>
        <v>8.6080000000001746</v>
      </c>
      <c r="L2797">
        <f t="shared" si="178"/>
        <v>1</v>
      </c>
      <c r="M2797" s="2">
        <f t="shared" si="179"/>
        <v>2.0100020100072373</v>
      </c>
      <c r="N2797" s="2">
        <f t="shared" si="176"/>
        <v>0.78445146938501686</v>
      </c>
    </row>
    <row r="2798" spans="1:14" x14ac:dyDescent="0.25">
      <c r="A2798" t="s">
        <v>2356</v>
      </c>
      <c r="B2798">
        <v>29965.81</v>
      </c>
      <c r="K2798">
        <f t="shared" si="177"/>
        <v>8.54399999999805</v>
      </c>
      <c r="L2798">
        <f t="shared" si="178"/>
        <v>0</v>
      </c>
      <c r="M2798" s="2">
        <f t="shared" si="179"/>
        <v>9.0000089941580153E-2</v>
      </c>
      <c r="N2798" s="2">
        <f t="shared" si="176"/>
        <v>3.512469263611262E-2</v>
      </c>
    </row>
    <row r="2799" spans="1:14" x14ac:dyDescent="0.25">
      <c r="A2799" t="s">
        <v>2355</v>
      </c>
      <c r="B2799">
        <v>29974.353999999999</v>
      </c>
      <c r="K2799">
        <f t="shared" si="177"/>
        <v>8.544000000001688</v>
      </c>
      <c r="L2799">
        <f t="shared" si="178"/>
        <v>0</v>
      </c>
      <c r="M2799" s="2">
        <f t="shared" si="179"/>
        <v>9.0000090050719628E-2</v>
      </c>
      <c r="N2799" s="2">
        <f t="shared" si="176"/>
        <v>3.5124692678700775E-2</v>
      </c>
    </row>
    <row r="2800" spans="1:14" x14ac:dyDescent="0.25">
      <c r="A2800" t="s">
        <v>2354</v>
      </c>
      <c r="B2800">
        <v>29982.898000000001</v>
      </c>
      <c r="K2800">
        <f t="shared" si="177"/>
        <v>8.5339999999996508</v>
      </c>
      <c r="L2800">
        <f t="shared" si="178"/>
        <v>0</v>
      </c>
      <c r="M2800" s="2">
        <f t="shared" si="179"/>
        <v>-0.21000021001069846</v>
      </c>
      <c r="N2800" s="2">
        <f t="shared" si="176"/>
        <v>-8.1957616208283568E-2</v>
      </c>
    </row>
    <row r="2801" spans="1:14" x14ac:dyDescent="0.25">
      <c r="A2801" t="s">
        <v>2353</v>
      </c>
      <c r="B2801">
        <v>29991.432000000001</v>
      </c>
      <c r="K2801">
        <f t="shared" si="177"/>
        <v>8.54399999999805</v>
      </c>
      <c r="L2801">
        <f t="shared" si="178"/>
        <v>0</v>
      </c>
      <c r="M2801" s="2">
        <f t="shared" si="179"/>
        <v>9.0000089941580153E-2</v>
      </c>
      <c r="N2801" s="2">
        <f t="shared" si="176"/>
        <v>3.512469263611262E-2</v>
      </c>
    </row>
    <row r="2802" spans="1:14" x14ac:dyDescent="0.25">
      <c r="A2802" t="s">
        <v>2352</v>
      </c>
      <c r="B2802">
        <v>29999.975999999999</v>
      </c>
      <c r="K2802">
        <f t="shared" si="177"/>
        <v>8.544000000001688</v>
      </c>
      <c r="L2802">
        <f t="shared" si="178"/>
        <v>0</v>
      </c>
      <c r="M2802" s="2">
        <f t="shared" si="179"/>
        <v>9.0000090050719628E-2</v>
      </c>
      <c r="N2802" s="2">
        <f t="shared" si="176"/>
        <v>3.5124692678700775E-2</v>
      </c>
    </row>
    <row r="2803" spans="1:14" x14ac:dyDescent="0.25">
      <c r="A2803" t="s">
        <v>2351</v>
      </c>
      <c r="B2803">
        <v>30008.52</v>
      </c>
      <c r="K2803">
        <f t="shared" si="177"/>
        <v>8.5349999999998545</v>
      </c>
      <c r="L2803">
        <f t="shared" si="178"/>
        <v>0</v>
      </c>
      <c r="M2803" s="2">
        <f t="shared" si="179"/>
        <v>-0.18000018000455664</v>
      </c>
      <c r="N2803" s="2">
        <f t="shared" si="176"/>
        <v>-7.0249385319587354E-2</v>
      </c>
    </row>
    <row r="2804" spans="1:14" x14ac:dyDescent="0.25">
      <c r="A2804" t="s">
        <v>2350</v>
      </c>
      <c r="B2804">
        <v>30017.055</v>
      </c>
      <c r="K2804">
        <f t="shared" si="177"/>
        <v>8.54399999999805</v>
      </c>
      <c r="L2804">
        <f t="shared" si="178"/>
        <v>0</v>
      </c>
      <c r="M2804" s="2">
        <f t="shared" si="179"/>
        <v>9.0000089941580153E-2</v>
      </c>
      <c r="N2804" s="2">
        <f t="shared" si="176"/>
        <v>3.512469263611262E-2</v>
      </c>
    </row>
    <row r="2805" spans="1:14" x14ac:dyDescent="0.25">
      <c r="A2805" t="s">
        <v>2349</v>
      </c>
      <c r="B2805">
        <v>30025.598999999998</v>
      </c>
      <c r="K2805">
        <f t="shared" si="177"/>
        <v>8.5750000000007276</v>
      </c>
      <c r="L2805">
        <f t="shared" si="178"/>
        <v>1</v>
      </c>
      <c r="M2805" s="2">
        <f t="shared" si="179"/>
        <v>1.0200010200228367</v>
      </c>
      <c r="N2805" s="2">
        <f t="shared" si="176"/>
        <v>0.3980798501431515</v>
      </c>
    </row>
    <row r="2806" spans="1:14" x14ac:dyDescent="0.25">
      <c r="A2806" t="s">
        <v>2348</v>
      </c>
      <c r="B2806">
        <v>30034.173999999999</v>
      </c>
      <c r="K2806">
        <f t="shared" si="177"/>
        <v>8.544000000001688</v>
      </c>
      <c r="L2806">
        <f t="shared" si="178"/>
        <v>0</v>
      </c>
      <c r="M2806" s="2">
        <f t="shared" si="179"/>
        <v>9.0000090050719628E-2</v>
      </c>
      <c r="N2806" s="2">
        <f t="shared" si="176"/>
        <v>3.5124692678700775E-2</v>
      </c>
    </row>
    <row r="2807" spans="1:14" x14ac:dyDescent="0.25">
      <c r="A2807" t="s">
        <v>2347</v>
      </c>
      <c r="B2807">
        <v>30042.718000000001</v>
      </c>
      <c r="K2807">
        <f t="shared" si="177"/>
        <v>8.5349999999998545</v>
      </c>
      <c r="L2807">
        <f t="shared" si="178"/>
        <v>0</v>
      </c>
      <c r="M2807" s="2">
        <f t="shared" si="179"/>
        <v>-0.18000018000455664</v>
      </c>
      <c r="N2807" s="2">
        <f t="shared" si="176"/>
        <v>-7.0249385319587354E-2</v>
      </c>
    </row>
    <row r="2808" spans="1:14" x14ac:dyDescent="0.25">
      <c r="A2808" t="s">
        <v>2346</v>
      </c>
      <c r="B2808">
        <v>30051.253000000001</v>
      </c>
      <c r="K2808">
        <f t="shared" si="177"/>
        <v>8.54399999999805</v>
      </c>
      <c r="L2808">
        <f t="shared" si="178"/>
        <v>0</v>
      </c>
      <c r="M2808" s="2">
        <f t="shared" si="179"/>
        <v>9.0000089941580153E-2</v>
      </c>
      <c r="N2808" s="2">
        <f t="shared" si="176"/>
        <v>3.512469263611262E-2</v>
      </c>
    </row>
    <row r="2809" spans="1:14" x14ac:dyDescent="0.25">
      <c r="A2809" t="s">
        <v>2345</v>
      </c>
      <c r="B2809">
        <v>30059.796999999999</v>
      </c>
      <c r="K2809">
        <f t="shared" si="177"/>
        <v>8.5430000000014843</v>
      </c>
      <c r="L2809">
        <f t="shared" si="178"/>
        <v>0</v>
      </c>
      <c r="M2809" s="2">
        <f t="shared" si="179"/>
        <v>6.0000060044577815E-2</v>
      </c>
      <c r="N2809" s="2">
        <f t="shared" si="176"/>
        <v>2.3416461790004561E-2</v>
      </c>
    </row>
    <row r="2810" spans="1:14" x14ac:dyDescent="0.25">
      <c r="A2810" t="s">
        <v>2344</v>
      </c>
      <c r="B2810">
        <v>30068.34</v>
      </c>
      <c r="K2810">
        <f t="shared" si="177"/>
        <v>8.54399999999805</v>
      </c>
      <c r="L2810">
        <f t="shared" si="178"/>
        <v>0</v>
      </c>
      <c r="M2810" s="2">
        <f t="shared" si="179"/>
        <v>9.0000089941580153E-2</v>
      </c>
      <c r="N2810" s="2">
        <f t="shared" si="176"/>
        <v>3.512469263611262E-2</v>
      </c>
    </row>
    <row r="2811" spans="1:14" x14ac:dyDescent="0.25">
      <c r="A2811" t="s">
        <v>2343</v>
      </c>
      <c r="B2811">
        <v>30076.883999999998</v>
      </c>
      <c r="K2811">
        <f t="shared" si="177"/>
        <v>8.5350000000034925</v>
      </c>
      <c r="L2811">
        <f t="shared" si="178"/>
        <v>0</v>
      </c>
      <c r="M2811" s="2">
        <f t="shared" si="179"/>
        <v>-0.18000017989541717</v>
      </c>
      <c r="N2811" s="2">
        <f t="shared" si="176"/>
        <v>-7.0249385276988097E-2</v>
      </c>
    </row>
    <row r="2812" spans="1:14" x14ac:dyDescent="0.25">
      <c r="A2812" t="s">
        <v>2342</v>
      </c>
      <c r="B2812">
        <v>30085.419000000002</v>
      </c>
      <c r="K2812">
        <f t="shared" si="177"/>
        <v>8.54399999999805</v>
      </c>
      <c r="L2812">
        <f t="shared" si="178"/>
        <v>0</v>
      </c>
      <c r="M2812" s="2">
        <f t="shared" si="179"/>
        <v>9.0000089941580153E-2</v>
      </c>
      <c r="N2812" s="2">
        <f t="shared" si="176"/>
        <v>3.512469263611262E-2</v>
      </c>
    </row>
    <row r="2813" spans="1:14" x14ac:dyDescent="0.25">
      <c r="A2813" t="s">
        <v>2341</v>
      </c>
      <c r="B2813">
        <v>30093.963</v>
      </c>
      <c r="K2813">
        <f t="shared" si="177"/>
        <v>8.5450000000018917</v>
      </c>
      <c r="L2813">
        <f t="shared" si="178"/>
        <v>0</v>
      </c>
      <c r="M2813" s="2">
        <f t="shared" si="179"/>
        <v>0.12000012005686143</v>
      </c>
      <c r="N2813" s="2">
        <f t="shared" si="176"/>
        <v>4.6832923567396989E-2</v>
      </c>
    </row>
    <row r="2814" spans="1:14" x14ac:dyDescent="0.25">
      <c r="A2814" t="s">
        <v>2340</v>
      </c>
      <c r="B2814">
        <v>30102.508000000002</v>
      </c>
      <c r="K2814">
        <f t="shared" si="177"/>
        <v>8.5339999999996508</v>
      </c>
      <c r="L2814">
        <f t="shared" si="178"/>
        <v>0</v>
      </c>
      <c r="M2814" s="2">
        <f t="shared" si="179"/>
        <v>-0.21000021001069846</v>
      </c>
      <c r="N2814" s="2">
        <f t="shared" si="176"/>
        <v>-8.1957616208283568E-2</v>
      </c>
    </row>
    <row r="2815" spans="1:14" x14ac:dyDescent="0.25">
      <c r="A2815" t="s">
        <v>2339</v>
      </c>
      <c r="B2815">
        <v>30111.042000000001</v>
      </c>
      <c r="K2815">
        <f t="shared" si="177"/>
        <v>8.5429999999978463</v>
      </c>
      <c r="L2815">
        <f t="shared" si="178"/>
        <v>0</v>
      </c>
      <c r="M2815" s="2">
        <f t="shared" si="179"/>
        <v>6.0000059935438339E-2</v>
      </c>
      <c r="N2815" s="2">
        <f t="shared" si="176"/>
        <v>2.3416461747416406E-2</v>
      </c>
    </row>
    <row r="2816" spans="1:14" x14ac:dyDescent="0.25">
      <c r="A2816" t="s">
        <v>2338</v>
      </c>
      <c r="B2816">
        <v>30119.584999999999</v>
      </c>
      <c r="K2816">
        <f t="shared" si="177"/>
        <v>8.544000000001688</v>
      </c>
      <c r="L2816">
        <f t="shared" si="178"/>
        <v>0</v>
      </c>
      <c r="M2816" s="2">
        <f t="shared" si="179"/>
        <v>9.0000090050719628E-2</v>
      </c>
      <c r="N2816" s="2">
        <f t="shared" si="176"/>
        <v>3.5124692678700775E-2</v>
      </c>
    </row>
    <row r="2817" spans="1:14" x14ac:dyDescent="0.25">
      <c r="A2817" t="s">
        <v>2337</v>
      </c>
      <c r="B2817">
        <v>30128.129000000001</v>
      </c>
      <c r="K2817">
        <f t="shared" si="177"/>
        <v>8.5349999999998545</v>
      </c>
      <c r="L2817">
        <f t="shared" si="178"/>
        <v>0</v>
      </c>
      <c r="M2817" s="2">
        <f t="shared" si="179"/>
        <v>-0.18000018000455664</v>
      </c>
      <c r="N2817" s="2">
        <f t="shared" si="176"/>
        <v>-7.0249385319587354E-2</v>
      </c>
    </row>
    <row r="2818" spans="1:14" x14ac:dyDescent="0.25">
      <c r="A2818" t="s">
        <v>2336</v>
      </c>
      <c r="B2818">
        <v>30136.664000000001</v>
      </c>
      <c r="K2818">
        <f t="shared" si="177"/>
        <v>8.5429999999978463</v>
      </c>
      <c r="L2818">
        <f t="shared" si="178"/>
        <v>0</v>
      </c>
      <c r="M2818" s="2">
        <f t="shared" si="179"/>
        <v>6.0000059935438339E-2</v>
      </c>
      <c r="N2818" s="2">
        <f t="shared" si="176"/>
        <v>2.3416461747416406E-2</v>
      </c>
    </row>
    <row r="2819" spans="1:14" x14ac:dyDescent="0.25">
      <c r="A2819" t="s">
        <v>2335</v>
      </c>
      <c r="B2819">
        <v>30145.206999999999</v>
      </c>
      <c r="K2819">
        <f t="shared" si="177"/>
        <v>8.544000000001688</v>
      </c>
      <c r="L2819">
        <f t="shared" si="178"/>
        <v>0</v>
      </c>
      <c r="M2819" s="2">
        <f t="shared" si="179"/>
        <v>9.0000090050719628E-2</v>
      </c>
      <c r="N2819" s="2">
        <f t="shared" si="176"/>
        <v>3.5124692678700775E-2</v>
      </c>
    </row>
    <row r="2820" spans="1:14" x14ac:dyDescent="0.25">
      <c r="A2820" t="s">
        <v>2334</v>
      </c>
      <c r="B2820">
        <v>30153.751</v>
      </c>
      <c r="K2820">
        <f t="shared" si="177"/>
        <v>8.6399999999994179</v>
      </c>
      <c r="L2820">
        <f t="shared" si="178"/>
        <v>1</v>
      </c>
      <c r="M2820" s="2">
        <f t="shared" si="179"/>
        <v>2.9700029699854964</v>
      </c>
      <c r="N2820" s="2">
        <f t="shared" ref="N2820:N2883" si="180">((B2821-B2820)/8.541-1)*100</f>
        <v>1.159114857738186</v>
      </c>
    </row>
    <row r="2821" spans="1:14" x14ac:dyDescent="0.25">
      <c r="A2821" t="s">
        <v>2333</v>
      </c>
      <c r="B2821">
        <v>30162.391</v>
      </c>
      <c r="K2821">
        <f t="shared" ref="K2821:K2884" si="181">B2822-B2821</f>
        <v>8.5430000000014843</v>
      </c>
      <c r="L2821">
        <f t="shared" ref="L2821:L2884" si="182">IF(K2821&gt;8.55,1,0 )</f>
        <v>0</v>
      </c>
      <c r="M2821" s="2">
        <f t="shared" ref="M2821:M2884" si="183">(B2822-B2821-8.541)/0.0333333</f>
        <v>6.0000060044577815E-2</v>
      </c>
      <c r="N2821" s="2">
        <f t="shared" si="180"/>
        <v>2.3416461790004561E-2</v>
      </c>
    </row>
    <row r="2822" spans="1:14" x14ac:dyDescent="0.25">
      <c r="A2822" t="s">
        <v>2332</v>
      </c>
      <c r="B2822">
        <v>30170.934000000001</v>
      </c>
      <c r="K2822">
        <f t="shared" si="181"/>
        <v>8.54399999999805</v>
      </c>
      <c r="L2822">
        <f t="shared" si="182"/>
        <v>0</v>
      </c>
      <c r="M2822" s="2">
        <f t="shared" si="183"/>
        <v>9.0000089941580153E-2</v>
      </c>
      <c r="N2822" s="2">
        <f t="shared" si="180"/>
        <v>3.512469263611262E-2</v>
      </c>
    </row>
    <row r="2823" spans="1:14" x14ac:dyDescent="0.25">
      <c r="A2823" t="s">
        <v>2331</v>
      </c>
      <c r="B2823">
        <v>30179.477999999999</v>
      </c>
      <c r="K2823">
        <f t="shared" si="181"/>
        <v>8.5360000000000582</v>
      </c>
      <c r="L2823">
        <f t="shared" si="182"/>
        <v>0</v>
      </c>
      <c r="M2823" s="2">
        <f t="shared" si="183"/>
        <v>-0.15000014999841485</v>
      </c>
      <c r="N2823" s="2">
        <f t="shared" si="180"/>
        <v>-5.854115443089114E-2</v>
      </c>
    </row>
    <row r="2824" spans="1:14" x14ac:dyDescent="0.25">
      <c r="A2824" t="s">
        <v>2330</v>
      </c>
      <c r="B2824">
        <v>30188.013999999999</v>
      </c>
      <c r="K2824">
        <f t="shared" si="181"/>
        <v>8.5430000000014843</v>
      </c>
      <c r="L2824">
        <f t="shared" si="182"/>
        <v>0</v>
      </c>
      <c r="M2824" s="2">
        <f t="shared" si="183"/>
        <v>6.0000060044577815E-2</v>
      </c>
      <c r="N2824" s="2">
        <f t="shared" si="180"/>
        <v>2.3416461790004561E-2</v>
      </c>
    </row>
    <row r="2825" spans="1:14" x14ac:dyDescent="0.25">
      <c r="A2825" t="s">
        <v>2329</v>
      </c>
      <c r="B2825">
        <v>30196.557000000001</v>
      </c>
      <c r="K2825">
        <f t="shared" si="181"/>
        <v>8.5429999999978463</v>
      </c>
      <c r="L2825">
        <f t="shared" si="182"/>
        <v>0</v>
      </c>
      <c r="M2825" s="2">
        <f t="shared" si="183"/>
        <v>6.0000059935438339E-2</v>
      </c>
      <c r="N2825" s="2">
        <f t="shared" si="180"/>
        <v>2.3416461747416406E-2</v>
      </c>
    </row>
    <row r="2826" spans="1:14" x14ac:dyDescent="0.25">
      <c r="A2826" t="s">
        <v>2328</v>
      </c>
      <c r="B2826">
        <v>30205.1</v>
      </c>
      <c r="K2826">
        <f t="shared" si="181"/>
        <v>8.5360000000000582</v>
      </c>
      <c r="L2826">
        <f t="shared" si="182"/>
        <v>0</v>
      </c>
      <c r="M2826" s="2">
        <f t="shared" si="183"/>
        <v>-0.15000014999841485</v>
      </c>
      <c r="N2826" s="2">
        <f t="shared" si="180"/>
        <v>-5.854115443089114E-2</v>
      </c>
    </row>
    <row r="2827" spans="1:14" x14ac:dyDescent="0.25">
      <c r="A2827" t="s">
        <v>2327</v>
      </c>
      <c r="B2827">
        <v>30213.635999999999</v>
      </c>
      <c r="K2827">
        <f t="shared" si="181"/>
        <v>8.5430000000014843</v>
      </c>
      <c r="L2827">
        <f t="shared" si="182"/>
        <v>0</v>
      </c>
      <c r="M2827" s="2">
        <f t="shared" si="183"/>
        <v>6.0000060044577815E-2</v>
      </c>
      <c r="N2827" s="2">
        <f t="shared" si="180"/>
        <v>2.3416461790004561E-2</v>
      </c>
    </row>
    <row r="2828" spans="1:14" x14ac:dyDescent="0.25">
      <c r="A2828" t="s">
        <v>2326</v>
      </c>
      <c r="B2828">
        <v>30222.179</v>
      </c>
      <c r="K2828">
        <f t="shared" si="181"/>
        <v>8.544000000001688</v>
      </c>
      <c r="L2828">
        <f t="shared" si="182"/>
        <v>0</v>
      </c>
      <c r="M2828" s="2">
        <f t="shared" si="183"/>
        <v>9.0000090050719628E-2</v>
      </c>
      <c r="N2828" s="2">
        <f t="shared" si="180"/>
        <v>3.5124692678700775E-2</v>
      </c>
    </row>
    <row r="2829" spans="1:14" x14ac:dyDescent="0.25">
      <c r="A2829" t="s">
        <v>2325</v>
      </c>
      <c r="B2829">
        <v>30230.723000000002</v>
      </c>
      <c r="K2829">
        <f t="shared" si="181"/>
        <v>8.5449999999982538</v>
      </c>
      <c r="L2829">
        <f t="shared" si="182"/>
        <v>0</v>
      </c>
      <c r="M2829" s="2">
        <f t="shared" si="183"/>
        <v>0.12000011994772196</v>
      </c>
      <c r="N2829" s="2">
        <f t="shared" si="180"/>
        <v>4.6832923524808834E-2</v>
      </c>
    </row>
    <row r="2830" spans="1:14" x14ac:dyDescent="0.25">
      <c r="A2830" t="s">
        <v>2324</v>
      </c>
      <c r="B2830">
        <v>30239.268</v>
      </c>
      <c r="K2830">
        <f t="shared" si="181"/>
        <v>8.5339999999996508</v>
      </c>
      <c r="L2830">
        <f t="shared" si="182"/>
        <v>0</v>
      </c>
      <c r="M2830" s="2">
        <f t="shared" si="183"/>
        <v>-0.21000021001069846</v>
      </c>
      <c r="N2830" s="2">
        <f t="shared" si="180"/>
        <v>-8.1957616208283568E-2</v>
      </c>
    </row>
    <row r="2831" spans="1:14" x14ac:dyDescent="0.25">
      <c r="A2831" t="s">
        <v>2323</v>
      </c>
      <c r="B2831">
        <v>30247.802</v>
      </c>
      <c r="K2831">
        <f t="shared" si="181"/>
        <v>8.5430000000014843</v>
      </c>
      <c r="L2831">
        <f t="shared" si="182"/>
        <v>0</v>
      </c>
      <c r="M2831" s="2">
        <f t="shared" si="183"/>
        <v>6.0000060044577815E-2</v>
      </c>
      <c r="N2831" s="2">
        <f t="shared" si="180"/>
        <v>2.3416461790004561E-2</v>
      </c>
    </row>
    <row r="2832" spans="1:14" x14ac:dyDescent="0.25">
      <c r="A2832" t="s">
        <v>2322</v>
      </c>
      <c r="B2832">
        <v>30256.345000000001</v>
      </c>
      <c r="K2832">
        <f t="shared" si="181"/>
        <v>8.54399999999805</v>
      </c>
      <c r="L2832">
        <f t="shared" si="182"/>
        <v>0</v>
      </c>
      <c r="M2832" s="2">
        <f t="shared" si="183"/>
        <v>9.0000089941580153E-2</v>
      </c>
      <c r="N2832" s="2">
        <f t="shared" si="180"/>
        <v>3.512469263611262E-2</v>
      </c>
    </row>
    <row r="2833" spans="1:14" x14ac:dyDescent="0.25">
      <c r="A2833" t="s">
        <v>2321</v>
      </c>
      <c r="B2833">
        <v>30264.888999999999</v>
      </c>
      <c r="K2833">
        <f t="shared" si="181"/>
        <v>8.5349999999998545</v>
      </c>
      <c r="L2833">
        <f t="shared" si="182"/>
        <v>0</v>
      </c>
      <c r="M2833" s="2">
        <f t="shared" si="183"/>
        <v>-0.18000018000455664</v>
      </c>
      <c r="N2833" s="2">
        <f t="shared" si="180"/>
        <v>-7.0249385319587354E-2</v>
      </c>
    </row>
    <row r="2834" spans="1:14" x14ac:dyDescent="0.25">
      <c r="A2834" t="s">
        <v>2320</v>
      </c>
      <c r="B2834">
        <v>30273.423999999999</v>
      </c>
      <c r="K2834">
        <f t="shared" si="181"/>
        <v>8.544000000001688</v>
      </c>
      <c r="L2834">
        <f t="shared" si="182"/>
        <v>0</v>
      </c>
      <c r="M2834" s="2">
        <f t="shared" si="183"/>
        <v>9.0000090050719628E-2</v>
      </c>
      <c r="N2834" s="2">
        <f t="shared" si="180"/>
        <v>3.5124692678700775E-2</v>
      </c>
    </row>
    <row r="2835" spans="1:14" x14ac:dyDescent="0.25">
      <c r="A2835" t="s">
        <v>2319</v>
      </c>
      <c r="B2835">
        <v>30281.968000000001</v>
      </c>
      <c r="K2835">
        <f t="shared" si="181"/>
        <v>8.5429999999978463</v>
      </c>
      <c r="L2835">
        <f t="shared" si="182"/>
        <v>0</v>
      </c>
      <c r="M2835" s="2">
        <f t="shared" si="183"/>
        <v>6.0000059935438339E-2</v>
      </c>
      <c r="N2835" s="2">
        <f t="shared" si="180"/>
        <v>2.3416461747416406E-2</v>
      </c>
    </row>
    <row r="2836" spans="1:14" x14ac:dyDescent="0.25">
      <c r="A2836" t="s">
        <v>2318</v>
      </c>
      <c r="B2836">
        <v>30290.510999999999</v>
      </c>
      <c r="K2836">
        <f t="shared" si="181"/>
        <v>8.544000000001688</v>
      </c>
      <c r="L2836">
        <f t="shared" si="182"/>
        <v>0</v>
      </c>
      <c r="M2836" s="2">
        <f t="shared" si="183"/>
        <v>9.0000090050719628E-2</v>
      </c>
      <c r="N2836" s="2">
        <f t="shared" si="180"/>
        <v>3.5124692678700775E-2</v>
      </c>
    </row>
    <row r="2837" spans="1:14" x14ac:dyDescent="0.25">
      <c r="A2837" t="s">
        <v>2317</v>
      </c>
      <c r="B2837">
        <v>30299.055</v>
      </c>
      <c r="K2837">
        <f t="shared" si="181"/>
        <v>8.5349999999998545</v>
      </c>
      <c r="L2837">
        <f t="shared" si="182"/>
        <v>0</v>
      </c>
      <c r="M2837" s="2">
        <f t="shared" si="183"/>
        <v>-0.18000018000455664</v>
      </c>
      <c r="N2837" s="2">
        <f t="shared" si="180"/>
        <v>-7.0249385319587354E-2</v>
      </c>
    </row>
    <row r="2838" spans="1:14" x14ac:dyDescent="0.25">
      <c r="A2838" t="s">
        <v>2316</v>
      </c>
      <c r="B2838">
        <v>30307.59</v>
      </c>
      <c r="K2838">
        <f t="shared" si="181"/>
        <v>8.54399999999805</v>
      </c>
      <c r="L2838">
        <f t="shared" si="182"/>
        <v>0</v>
      </c>
      <c r="M2838" s="2">
        <f t="shared" si="183"/>
        <v>9.0000089941580153E-2</v>
      </c>
      <c r="N2838" s="2">
        <f t="shared" si="180"/>
        <v>3.512469263611262E-2</v>
      </c>
    </row>
    <row r="2839" spans="1:14" x14ac:dyDescent="0.25">
      <c r="A2839" t="s">
        <v>2315</v>
      </c>
      <c r="B2839">
        <v>30316.133999999998</v>
      </c>
      <c r="K2839">
        <f t="shared" si="181"/>
        <v>8.5430000000014843</v>
      </c>
      <c r="L2839">
        <f t="shared" si="182"/>
        <v>0</v>
      </c>
      <c r="M2839" s="2">
        <f t="shared" si="183"/>
        <v>6.0000060044577815E-2</v>
      </c>
      <c r="N2839" s="2">
        <f t="shared" si="180"/>
        <v>2.3416461790004561E-2</v>
      </c>
    </row>
    <row r="2840" spans="1:14" x14ac:dyDescent="0.25">
      <c r="A2840" t="s">
        <v>2314</v>
      </c>
      <c r="B2840">
        <v>30324.677</v>
      </c>
      <c r="K2840">
        <f t="shared" si="181"/>
        <v>8.5360000000000582</v>
      </c>
      <c r="L2840">
        <f t="shared" si="182"/>
        <v>0</v>
      </c>
      <c r="M2840" s="2">
        <f t="shared" si="183"/>
        <v>-0.15000014999841485</v>
      </c>
      <c r="N2840" s="2">
        <f t="shared" si="180"/>
        <v>-5.854115443089114E-2</v>
      </c>
    </row>
    <row r="2841" spans="1:14" x14ac:dyDescent="0.25">
      <c r="A2841" t="s">
        <v>2313</v>
      </c>
      <c r="B2841">
        <v>30333.213</v>
      </c>
      <c r="K2841">
        <f t="shared" si="181"/>
        <v>8.544000000001688</v>
      </c>
      <c r="L2841">
        <f t="shared" si="182"/>
        <v>0</v>
      </c>
      <c r="M2841" s="2">
        <f t="shared" si="183"/>
        <v>9.0000090050719628E-2</v>
      </c>
      <c r="N2841" s="2">
        <f t="shared" si="180"/>
        <v>3.5124692678700775E-2</v>
      </c>
    </row>
    <row r="2842" spans="1:14" x14ac:dyDescent="0.25">
      <c r="A2842" t="s">
        <v>2312</v>
      </c>
      <c r="B2842">
        <v>30341.757000000001</v>
      </c>
      <c r="K2842">
        <f t="shared" si="181"/>
        <v>8.5429999999978463</v>
      </c>
      <c r="L2842">
        <f t="shared" si="182"/>
        <v>0</v>
      </c>
      <c r="M2842" s="2">
        <f t="shared" si="183"/>
        <v>6.0000059935438339E-2</v>
      </c>
      <c r="N2842" s="2">
        <f t="shared" si="180"/>
        <v>2.3416461747416406E-2</v>
      </c>
    </row>
    <row r="2843" spans="1:14" x14ac:dyDescent="0.25">
      <c r="A2843" t="s">
        <v>2311</v>
      </c>
      <c r="B2843">
        <v>30350.3</v>
      </c>
      <c r="K2843">
        <f t="shared" si="181"/>
        <v>8.5430000000014843</v>
      </c>
      <c r="L2843">
        <f t="shared" si="182"/>
        <v>0</v>
      </c>
      <c r="M2843" s="2">
        <f t="shared" si="183"/>
        <v>6.0000060044577815E-2</v>
      </c>
      <c r="N2843" s="2">
        <f t="shared" si="180"/>
        <v>2.3416461790004561E-2</v>
      </c>
    </row>
    <row r="2844" spans="1:14" x14ac:dyDescent="0.25">
      <c r="A2844" t="s">
        <v>2310</v>
      </c>
      <c r="B2844">
        <v>30358.843000000001</v>
      </c>
      <c r="K2844">
        <f t="shared" si="181"/>
        <v>8.5370000000002619</v>
      </c>
      <c r="L2844">
        <f t="shared" si="182"/>
        <v>0</v>
      </c>
      <c r="M2844" s="2">
        <f t="shared" si="183"/>
        <v>-0.12000011999227303</v>
      </c>
      <c r="N2844" s="2">
        <f t="shared" si="180"/>
        <v>-4.6832923542194926E-2</v>
      </c>
    </row>
    <row r="2845" spans="1:14" x14ac:dyDescent="0.25">
      <c r="A2845" t="s">
        <v>2309</v>
      </c>
      <c r="B2845">
        <v>30367.38</v>
      </c>
      <c r="K2845">
        <f t="shared" si="181"/>
        <v>8.5419999999976426</v>
      </c>
      <c r="L2845">
        <f t="shared" si="182"/>
        <v>0</v>
      </c>
      <c r="M2845" s="2">
        <f t="shared" si="183"/>
        <v>3.0000029929296533E-2</v>
      </c>
      <c r="N2845" s="2">
        <f t="shared" si="180"/>
        <v>1.1708230858697988E-2</v>
      </c>
    </row>
    <row r="2846" spans="1:14" x14ac:dyDescent="0.25">
      <c r="A2846" t="s">
        <v>2308</v>
      </c>
      <c r="B2846">
        <v>30375.921999999999</v>
      </c>
      <c r="K2846">
        <f t="shared" si="181"/>
        <v>8.544000000001688</v>
      </c>
      <c r="L2846">
        <f t="shared" si="182"/>
        <v>0</v>
      </c>
      <c r="M2846" s="2">
        <f t="shared" si="183"/>
        <v>9.0000090050719628E-2</v>
      </c>
      <c r="N2846" s="2">
        <f t="shared" si="180"/>
        <v>3.5124692678700775E-2</v>
      </c>
    </row>
    <row r="2847" spans="1:14" x14ac:dyDescent="0.25">
      <c r="A2847" t="s">
        <v>2307</v>
      </c>
      <c r="B2847">
        <v>30384.466</v>
      </c>
      <c r="K2847">
        <f t="shared" si="181"/>
        <v>8.5360000000000582</v>
      </c>
      <c r="L2847">
        <f t="shared" si="182"/>
        <v>0</v>
      </c>
      <c r="M2847" s="2">
        <f t="shared" si="183"/>
        <v>-0.15000014999841485</v>
      </c>
      <c r="N2847" s="2">
        <f t="shared" si="180"/>
        <v>-5.854115443089114E-2</v>
      </c>
    </row>
    <row r="2848" spans="1:14" x14ac:dyDescent="0.25">
      <c r="A2848" t="s">
        <v>2306</v>
      </c>
      <c r="B2848">
        <v>30393.002</v>
      </c>
      <c r="K2848">
        <f t="shared" si="181"/>
        <v>8.5429999999978463</v>
      </c>
      <c r="L2848">
        <f t="shared" si="182"/>
        <v>0</v>
      </c>
      <c r="M2848" s="2">
        <f t="shared" si="183"/>
        <v>6.0000059935438339E-2</v>
      </c>
      <c r="N2848" s="2">
        <f t="shared" si="180"/>
        <v>2.3416461747416406E-2</v>
      </c>
    </row>
    <row r="2849" spans="1:14" x14ac:dyDescent="0.25">
      <c r="A2849" t="s">
        <v>2305</v>
      </c>
      <c r="B2849">
        <v>30401.544999999998</v>
      </c>
      <c r="K2849">
        <f t="shared" si="181"/>
        <v>8.6400000000030559</v>
      </c>
      <c r="L2849">
        <f t="shared" si="182"/>
        <v>1</v>
      </c>
      <c r="M2849" s="2">
        <f t="shared" si="183"/>
        <v>2.9700029700946358</v>
      </c>
      <c r="N2849" s="2">
        <f t="shared" si="180"/>
        <v>1.1591148577807742</v>
      </c>
    </row>
    <row r="2850" spans="1:14" x14ac:dyDescent="0.25">
      <c r="A2850" t="s">
        <v>2304</v>
      </c>
      <c r="B2850">
        <v>30410.185000000001</v>
      </c>
      <c r="K2850">
        <f t="shared" si="181"/>
        <v>8.5429999999978463</v>
      </c>
      <c r="L2850">
        <f t="shared" si="182"/>
        <v>0</v>
      </c>
      <c r="M2850" s="2">
        <f t="shared" si="183"/>
        <v>6.0000059935438339E-2</v>
      </c>
      <c r="N2850" s="2">
        <f t="shared" si="180"/>
        <v>2.3416461747416406E-2</v>
      </c>
    </row>
    <row r="2851" spans="1:14" x14ac:dyDescent="0.25">
      <c r="A2851" t="s">
        <v>2303</v>
      </c>
      <c r="B2851">
        <v>30418.727999999999</v>
      </c>
      <c r="K2851">
        <f t="shared" si="181"/>
        <v>8.5430000000014843</v>
      </c>
      <c r="L2851">
        <f t="shared" si="182"/>
        <v>0</v>
      </c>
      <c r="M2851" s="2">
        <f t="shared" si="183"/>
        <v>6.0000060044577815E-2</v>
      </c>
      <c r="N2851" s="2">
        <f t="shared" si="180"/>
        <v>2.3416461790004561E-2</v>
      </c>
    </row>
    <row r="2852" spans="1:14" x14ac:dyDescent="0.25">
      <c r="A2852" t="s">
        <v>2302</v>
      </c>
      <c r="B2852">
        <v>30427.271000000001</v>
      </c>
      <c r="K2852">
        <f t="shared" si="181"/>
        <v>8.5360000000000582</v>
      </c>
      <c r="L2852">
        <f t="shared" si="182"/>
        <v>0</v>
      </c>
      <c r="M2852" s="2">
        <f t="shared" si="183"/>
        <v>-0.15000014999841485</v>
      </c>
      <c r="N2852" s="2">
        <f t="shared" si="180"/>
        <v>-5.854115443089114E-2</v>
      </c>
    </row>
    <row r="2853" spans="1:14" x14ac:dyDescent="0.25">
      <c r="A2853" t="s">
        <v>2301</v>
      </c>
      <c r="B2853">
        <v>30435.807000000001</v>
      </c>
      <c r="K2853">
        <f t="shared" si="181"/>
        <v>8.54399999999805</v>
      </c>
      <c r="L2853">
        <f t="shared" si="182"/>
        <v>0</v>
      </c>
      <c r="M2853" s="2">
        <f t="shared" si="183"/>
        <v>9.0000089941580153E-2</v>
      </c>
      <c r="N2853" s="2">
        <f t="shared" si="180"/>
        <v>3.512469263611262E-2</v>
      </c>
    </row>
    <row r="2854" spans="1:14" x14ac:dyDescent="0.25">
      <c r="A2854" t="s">
        <v>2300</v>
      </c>
      <c r="B2854">
        <v>30444.350999999999</v>
      </c>
      <c r="K2854">
        <f t="shared" si="181"/>
        <v>8.5430000000014843</v>
      </c>
      <c r="L2854">
        <f t="shared" si="182"/>
        <v>0</v>
      </c>
      <c r="M2854" s="2">
        <f t="shared" si="183"/>
        <v>6.0000060044577815E-2</v>
      </c>
      <c r="N2854" s="2">
        <f t="shared" si="180"/>
        <v>2.3416461790004561E-2</v>
      </c>
    </row>
    <row r="2855" spans="1:14" x14ac:dyDescent="0.25">
      <c r="A2855" t="s">
        <v>2299</v>
      </c>
      <c r="B2855">
        <v>30452.894</v>
      </c>
      <c r="K2855">
        <f t="shared" si="181"/>
        <v>8.5449999999982538</v>
      </c>
      <c r="L2855">
        <f t="shared" si="182"/>
        <v>0</v>
      </c>
      <c r="M2855" s="2">
        <f t="shared" si="183"/>
        <v>0.12000011994772196</v>
      </c>
      <c r="N2855" s="2">
        <f t="shared" si="180"/>
        <v>4.6832923524808834E-2</v>
      </c>
    </row>
    <row r="2856" spans="1:14" x14ac:dyDescent="0.25">
      <c r="A2856" t="s">
        <v>2298</v>
      </c>
      <c r="B2856">
        <v>30461.438999999998</v>
      </c>
      <c r="K2856">
        <f t="shared" si="181"/>
        <v>8.5340000000032887</v>
      </c>
      <c r="L2856">
        <f t="shared" si="182"/>
        <v>0</v>
      </c>
      <c r="M2856" s="2">
        <f t="shared" si="183"/>
        <v>-0.21000020990155899</v>
      </c>
      <c r="N2856" s="2">
        <f t="shared" si="180"/>
        <v>-8.1957616165695413E-2</v>
      </c>
    </row>
    <row r="2857" spans="1:14" x14ac:dyDescent="0.25">
      <c r="A2857" t="s">
        <v>2297</v>
      </c>
      <c r="B2857">
        <v>30469.973000000002</v>
      </c>
      <c r="K2857">
        <f t="shared" si="181"/>
        <v>8.54399999999805</v>
      </c>
      <c r="L2857">
        <f t="shared" si="182"/>
        <v>0</v>
      </c>
      <c r="M2857" s="2">
        <f t="shared" si="183"/>
        <v>9.0000089941580153E-2</v>
      </c>
      <c r="N2857" s="2">
        <f t="shared" si="180"/>
        <v>3.512469263611262E-2</v>
      </c>
    </row>
    <row r="2858" spans="1:14" x14ac:dyDescent="0.25">
      <c r="A2858" t="s">
        <v>2296</v>
      </c>
      <c r="B2858">
        <v>30478.517</v>
      </c>
      <c r="K2858">
        <f t="shared" si="181"/>
        <v>8.5450000000018917</v>
      </c>
      <c r="L2858">
        <f t="shared" si="182"/>
        <v>0</v>
      </c>
      <c r="M2858" s="2">
        <f t="shared" si="183"/>
        <v>0.12000012005686143</v>
      </c>
      <c r="N2858" s="2">
        <f t="shared" si="180"/>
        <v>4.6832923567396989E-2</v>
      </c>
    </row>
    <row r="2859" spans="1:14" x14ac:dyDescent="0.25">
      <c r="A2859" t="s">
        <v>2295</v>
      </c>
      <c r="B2859">
        <v>30487.062000000002</v>
      </c>
      <c r="K2859">
        <f t="shared" si="181"/>
        <v>8.5339999999996508</v>
      </c>
      <c r="L2859">
        <f t="shared" si="182"/>
        <v>0</v>
      </c>
      <c r="M2859" s="2">
        <f t="shared" si="183"/>
        <v>-0.21000021001069846</v>
      </c>
      <c r="N2859" s="2">
        <f t="shared" si="180"/>
        <v>-8.1957616208283568E-2</v>
      </c>
    </row>
    <row r="2860" spans="1:14" x14ac:dyDescent="0.25">
      <c r="A2860" t="s">
        <v>2294</v>
      </c>
      <c r="B2860">
        <v>30495.596000000001</v>
      </c>
      <c r="K2860">
        <f t="shared" si="181"/>
        <v>8.5429999999978463</v>
      </c>
      <c r="L2860">
        <f t="shared" si="182"/>
        <v>0</v>
      </c>
      <c r="M2860" s="2">
        <f t="shared" si="183"/>
        <v>6.0000059935438339E-2</v>
      </c>
      <c r="N2860" s="2">
        <f t="shared" si="180"/>
        <v>2.3416461747416406E-2</v>
      </c>
    </row>
    <row r="2861" spans="1:14" x14ac:dyDescent="0.25">
      <c r="A2861" t="s">
        <v>2293</v>
      </c>
      <c r="B2861">
        <v>30504.138999999999</v>
      </c>
      <c r="K2861">
        <f t="shared" si="181"/>
        <v>8.544000000001688</v>
      </c>
      <c r="L2861">
        <f t="shared" si="182"/>
        <v>0</v>
      </c>
      <c r="M2861" s="2">
        <f t="shared" si="183"/>
        <v>9.0000090050719628E-2</v>
      </c>
      <c r="N2861" s="2">
        <f t="shared" si="180"/>
        <v>3.5124692678700775E-2</v>
      </c>
    </row>
    <row r="2862" spans="1:14" x14ac:dyDescent="0.25">
      <c r="A2862" t="s">
        <v>2292</v>
      </c>
      <c r="B2862">
        <v>30512.683000000001</v>
      </c>
      <c r="K2862">
        <f t="shared" si="181"/>
        <v>8.5429999999978463</v>
      </c>
      <c r="L2862">
        <f t="shared" si="182"/>
        <v>0</v>
      </c>
      <c r="M2862" s="2">
        <f t="shared" si="183"/>
        <v>6.0000059935438339E-2</v>
      </c>
      <c r="N2862" s="2">
        <f t="shared" si="180"/>
        <v>2.3416461747416406E-2</v>
      </c>
    </row>
    <row r="2863" spans="1:14" x14ac:dyDescent="0.25">
      <c r="A2863" t="s">
        <v>2291</v>
      </c>
      <c r="B2863">
        <v>30521.225999999999</v>
      </c>
      <c r="K2863">
        <f t="shared" si="181"/>
        <v>8.5360000000000582</v>
      </c>
      <c r="L2863">
        <f t="shared" si="182"/>
        <v>0</v>
      </c>
      <c r="M2863" s="2">
        <f t="shared" si="183"/>
        <v>-0.15000014999841485</v>
      </c>
      <c r="N2863" s="2">
        <f t="shared" si="180"/>
        <v>-5.854115443089114E-2</v>
      </c>
    </row>
    <row r="2864" spans="1:14" x14ac:dyDescent="0.25">
      <c r="A2864" t="s">
        <v>2290</v>
      </c>
      <c r="B2864">
        <v>30529.761999999999</v>
      </c>
      <c r="K2864">
        <f t="shared" si="181"/>
        <v>8.5430000000014843</v>
      </c>
      <c r="L2864">
        <f t="shared" si="182"/>
        <v>0</v>
      </c>
      <c r="M2864" s="2">
        <f t="shared" si="183"/>
        <v>6.0000060044577815E-2</v>
      </c>
      <c r="N2864" s="2">
        <f t="shared" si="180"/>
        <v>2.3416461790004561E-2</v>
      </c>
    </row>
    <row r="2865" spans="1:14" x14ac:dyDescent="0.25">
      <c r="A2865" t="s">
        <v>2289</v>
      </c>
      <c r="B2865">
        <v>30538.305</v>
      </c>
      <c r="K2865">
        <f t="shared" si="181"/>
        <v>8.54399999999805</v>
      </c>
      <c r="L2865">
        <f t="shared" si="182"/>
        <v>0</v>
      </c>
      <c r="M2865" s="2">
        <f t="shared" si="183"/>
        <v>9.0000089941580153E-2</v>
      </c>
      <c r="N2865" s="2">
        <f t="shared" si="180"/>
        <v>3.512469263611262E-2</v>
      </c>
    </row>
    <row r="2866" spans="1:14" x14ac:dyDescent="0.25">
      <c r="A2866" t="s">
        <v>2288</v>
      </c>
      <c r="B2866">
        <v>30546.848999999998</v>
      </c>
      <c r="K2866">
        <f t="shared" si="181"/>
        <v>8.5349999999998545</v>
      </c>
      <c r="L2866">
        <f t="shared" si="182"/>
        <v>0</v>
      </c>
      <c r="M2866" s="2">
        <f t="shared" si="183"/>
        <v>-0.18000018000455664</v>
      </c>
      <c r="N2866" s="2">
        <f t="shared" si="180"/>
        <v>-7.0249385319587354E-2</v>
      </c>
    </row>
    <row r="2867" spans="1:14" x14ac:dyDescent="0.25">
      <c r="A2867" t="s">
        <v>2287</v>
      </c>
      <c r="B2867">
        <v>30555.383999999998</v>
      </c>
      <c r="K2867">
        <f t="shared" si="181"/>
        <v>8.544000000001688</v>
      </c>
      <c r="L2867">
        <f t="shared" si="182"/>
        <v>0</v>
      </c>
      <c r="M2867" s="2">
        <f t="shared" si="183"/>
        <v>9.0000090050719628E-2</v>
      </c>
      <c r="N2867" s="2">
        <f t="shared" si="180"/>
        <v>3.5124692678700775E-2</v>
      </c>
    </row>
    <row r="2868" spans="1:14" x14ac:dyDescent="0.25">
      <c r="A2868" t="s">
        <v>2286</v>
      </c>
      <c r="B2868">
        <v>30563.928</v>
      </c>
      <c r="K2868">
        <f t="shared" si="181"/>
        <v>8.5430000000014843</v>
      </c>
      <c r="L2868">
        <f t="shared" si="182"/>
        <v>0</v>
      </c>
      <c r="M2868" s="2">
        <f t="shared" si="183"/>
        <v>6.0000060044577815E-2</v>
      </c>
      <c r="N2868" s="2">
        <f t="shared" si="180"/>
        <v>2.3416461790004561E-2</v>
      </c>
    </row>
    <row r="2869" spans="1:14" x14ac:dyDescent="0.25">
      <c r="A2869" t="s">
        <v>2285</v>
      </c>
      <c r="B2869">
        <v>30572.471000000001</v>
      </c>
      <c r="K2869">
        <f t="shared" si="181"/>
        <v>8.54399999999805</v>
      </c>
      <c r="L2869">
        <f t="shared" si="182"/>
        <v>0</v>
      </c>
      <c r="M2869" s="2">
        <f t="shared" si="183"/>
        <v>9.0000089941580153E-2</v>
      </c>
      <c r="N2869" s="2">
        <f t="shared" si="180"/>
        <v>3.512469263611262E-2</v>
      </c>
    </row>
    <row r="2870" spans="1:14" x14ac:dyDescent="0.25">
      <c r="A2870" t="s">
        <v>2284</v>
      </c>
      <c r="B2870">
        <v>30581.014999999999</v>
      </c>
      <c r="K2870">
        <f t="shared" si="181"/>
        <v>8.5360000000000582</v>
      </c>
      <c r="L2870">
        <f t="shared" si="182"/>
        <v>0</v>
      </c>
      <c r="M2870" s="2">
        <f t="shared" si="183"/>
        <v>-0.15000014999841485</v>
      </c>
      <c r="N2870" s="2">
        <f t="shared" si="180"/>
        <v>-5.854115443089114E-2</v>
      </c>
    </row>
    <row r="2871" spans="1:14" x14ac:dyDescent="0.25">
      <c r="A2871" t="s">
        <v>2283</v>
      </c>
      <c r="B2871">
        <v>30589.550999999999</v>
      </c>
      <c r="K2871">
        <f t="shared" si="181"/>
        <v>8.647000000000844</v>
      </c>
      <c r="L2871">
        <f t="shared" si="182"/>
        <v>1</v>
      </c>
      <c r="M2871" s="2">
        <f t="shared" si="183"/>
        <v>3.1800031800284891</v>
      </c>
      <c r="N2871" s="2">
        <f t="shared" si="180"/>
        <v>1.2410724739590595</v>
      </c>
    </row>
    <row r="2872" spans="1:14" x14ac:dyDescent="0.25">
      <c r="A2872" t="s">
        <v>2282</v>
      </c>
      <c r="B2872">
        <v>30598.198</v>
      </c>
      <c r="K2872">
        <f t="shared" si="181"/>
        <v>8.5349999999998545</v>
      </c>
      <c r="L2872">
        <f t="shared" si="182"/>
        <v>0</v>
      </c>
      <c r="M2872" s="2">
        <f t="shared" si="183"/>
        <v>-0.18000018000455664</v>
      </c>
      <c r="N2872" s="2">
        <f t="shared" si="180"/>
        <v>-7.0249385319587354E-2</v>
      </c>
    </row>
    <row r="2873" spans="1:14" x14ac:dyDescent="0.25">
      <c r="A2873" t="s">
        <v>2281</v>
      </c>
      <c r="B2873">
        <v>30606.733</v>
      </c>
      <c r="K2873">
        <f t="shared" si="181"/>
        <v>8.54399999999805</v>
      </c>
      <c r="L2873">
        <f t="shared" si="182"/>
        <v>0</v>
      </c>
      <c r="M2873" s="2">
        <f t="shared" si="183"/>
        <v>9.0000089941580153E-2</v>
      </c>
      <c r="N2873" s="2">
        <f t="shared" si="180"/>
        <v>3.512469263611262E-2</v>
      </c>
    </row>
    <row r="2874" spans="1:14" x14ac:dyDescent="0.25">
      <c r="A2874" t="s">
        <v>2280</v>
      </c>
      <c r="B2874">
        <v>30615.276999999998</v>
      </c>
      <c r="K2874">
        <f t="shared" si="181"/>
        <v>8.5450000000018917</v>
      </c>
      <c r="L2874">
        <f t="shared" si="182"/>
        <v>0</v>
      </c>
      <c r="M2874" s="2">
        <f t="shared" si="183"/>
        <v>0.12000012005686143</v>
      </c>
      <c r="N2874" s="2">
        <f t="shared" si="180"/>
        <v>4.6832923567396989E-2</v>
      </c>
    </row>
    <row r="2875" spans="1:14" x14ac:dyDescent="0.25">
      <c r="A2875" t="s">
        <v>2279</v>
      </c>
      <c r="B2875">
        <v>30623.822</v>
      </c>
      <c r="K2875">
        <f t="shared" si="181"/>
        <v>8.5339999999996508</v>
      </c>
      <c r="L2875">
        <f t="shared" si="182"/>
        <v>0</v>
      </c>
      <c r="M2875" s="2">
        <f t="shared" si="183"/>
        <v>-0.21000021001069846</v>
      </c>
      <c r="N2875" s="2">
        <f t="shared" si="180"/>
        <v>-8.1957616208283568E-2</v>
      </c>
    </row>
    <row r="2876" spans="1:14" x14ac:dyDescent="0.25">
      <c r="A2876" t="s">
        <v>2278</v>
      </c>
      <c r="B2876">
        <v>30632.356</v>
      </c>
      <c r="K2876">
        <f t="shared" si="181"/>
        <v>8.5430000000014843</v>
      </c>
      <c r="L2876">
        <f t="shared" si="182"/>
        <v>0</v>
      </c>
      <c r="M2876" s="2">
        <f t="shared" si="183"/>
        <v>6.0000060044577815E-2</v>
      </c>
      <c r="N2876" s="2">
        <f t="shared" si="180"/>
        <v>2.3416461790004561E-2</v>
      </c>
    </row>
    <row r="2877" spans="1:14" x14ac:dyDescent="0.25">
      <c r="A2877" t="s">
        <v>2277</v>
      </c>
      <c r="B2877">
        <v>30640.899000000001</v>
      </c>
      <c r="K2877">
        <f t="shared" si="181"/>
        <v>8.6719999999986612</v>
      </c>
      <c r="L2877">
        <f t="shared" si="182"/>
        <v>1</v>
      </c>
      <c r="M2877" s="2">
        <f t="shared" si="183"/>
        <v>3.930003929963755</v>
      </c>
      <c r="N2877" s="2">
        <f t="shared" si="180"/>
        <v>1.533778246091333</v>
      </c>
    </row>
    <row r="2878" spans="1:14" x14ac:dyDescent="0.25">
      <c r="A2878" t="s">
        <v>2276</v>
      </c>
      <c r="B2878">
        <v>30649.571</v>
      </c>
      <c r="K2878">
        <f t="shared" si="181"/>
        <v>8.5430000000014843</v>
      </c>
      <c r="L2878">
        <f t="shared" si="182"/>
        <v>0</v>
      </c>
      <c r="M2878" s="2">
        <f t="shared" si="183"/>
        <v>6.0000060044577815E-2</v>
      </c>
      <c r="N2878" s="2">
        <f t="shared" si="180"/>
        <v>2.3416461790004561E-2</v>
      </c>
    </row>
    <row r="2879" spans="1:14" x14ac:dyDescent="0.25">
      <c r="A2879" t="s">
        <v>2275</v>
      </c>
      <c r="B2879">
        <v>30658.114000000001</v>
      </c>
      <c r="K2879">
        <f t="shared" si="181"/>
        <v>8.54399999999805</v>
      </c>
      <c r="L2879">
        <f t="shared" si="182"/>
        <v>0</v>
      </c>
      <c r="M2879" s="2">
        <f t="shared" si="183"/>
        <v>9.0000089941580153E-2</v>
      </c>
      <c r="N2879" s="2">
        <f t="shared" si="180"/>
        <v>3.512469263611262E-2</v>
      </c>
    </row>
    <row r="2880" spans="1:14" x14ac:dyDescent="0.25">
      <c r="A2880" t="s">
        <v>2274</v>
      </c>
      <c r="B2880">
        <v>30666.657999999999</v>
      </c>
      <c r="K2880">
        <f t="shared" si="181"/>
        <v>8.544000000001688</v>
      </c>
      <c r="L2880">
        <f t="shared" si="182"/>
        <v>0</v>
      </c>
      <c r="M2880" s="2">
        <f t="shared" si="183"/>
        <v>9.0000090050719628E-2</v>
      </c>
      <c r="N2880" s="2">
        <f t="shared" si="180"/>
        <v>3.5124692678700775E-2</v>
      </c>
    </row>
    <row r="2881" spans="1:14" x14ac:dyDescent="0.25">
      <c r="A2881" t="s">
        <v>2273</v>
      </c>
      <c r="B2881">
        <v>30675.202000000001</v>
      </c>
      <c r="K2881">
        <f t="shared" si="181"/>
        <v>8.5349999999998545</v>
      </c>
      <c r="L2881">
        <f t="shared" si="182"/>
        <v>0</v>
      </c>
      <c r="M2881" s="2">
        <f t="shared" si="183"/>
        <v>-0.18000018000455664</v>
      </c>
      <c r="N2881" s="2">
        <f t="shared" si="180"/>
        <v>-7.0249385319587354E-2</v>
      </c>
    </row>
    <row r="2882" spans="1:14" x14ac:dyDescent="0.25">
      <c r="A2882" t="s">
        <v>2272</v>
      </c>
      <c r="B2882">
        <v>30683.737000000001</v>
      </c>
      <c r="K2882">
        <f t="shared" si="181"/>
        <v>8.5429999999978463</v>
      </c>
      <c r="L2882">
        <f t="shared" si="182"/>
        <v>0</v>
      </c>
      <c r="M2882" s="2">
        <f t="shared" si="183"/>
        <v>6.0000059935438339E-2</v>
      </c>
      <c r="N2882" s="2">
        <f t="shared" si="180"/>
        <v>2.3416461747416406E-2</v>
      </c>
    </row>
    <row r="2883" spans="1:14" x14ac:dyDescent="0.25">
      <c r="A2883" t="s">
        <v>2271</v>
      </c>
      <c r="B2883">
        <v>30692.28</v>
      </c>
      <c r="K2883">
        <f t="shared" si="181"/>
        <v>8.544000000001688</v>
      </c>
      <c r="L2883">
        <f t="shared" si="182"/>
        <v>0</v>
      </c>
      <c r="M2883" s="2">
        <f t="shared" si="183"/>
        <v>9.0000090050719628E-2</v>
      </c>
      <c r="N2883" s="2">
        <f t="shared" si="180"/>
        <v>3.5124692678700775E-2</v>
      </c>
    </row>
    <row r="2884" spans="1:14" x14ac:dyDescent="0.25">
      <c r="A2884" t="s">
        <v>2270</v>
      </c>
      <c r="B2884">
        <v>30700.824000000001</v>
      </c>
      <c r="K2884">
        <f t="shared" si="181"/>
        <v>8.5349999999998545</v>
      </c>
      <c r="L2884">
        <f t="shared" si="182"/>
        <v>0</v>
      </c>
      <c r="M2884" s="2">
        <f t="shared" si="183"/>
        <v>-0.18000018000455664</v>
      </c>
      <c r="N2884" s="2">
        <f t="shared" ref="N2884:N2947" si="184">((B2885-B2884)/8.541-1)*100</f>
        <v>-7.0249385319587354E-2</v>
      </c>
    </row>
    <row r="2885" spans="1:14" x14ac:dyDescent="0.25">
      <c r="A2885" t="s">
        <v>2269</v>
      </c>
      <c r="B2885">
        <v>30709.359</v>
      </c>
      <c r="K2885">
        <f t="shared" ref="K2885:K2948" si="185">B2886-B2885</f>
        <v>8.54399999999805</v>
      </c>
      <c r="L2885">
        <f t="shared" ref="L2885:L2948" si="186">IF(K2885&gt;8.55,1,0 )</f>
        <v>0</v>
      </c>
      <c r="M2885" s="2">
        <f t="shared" ref="M2885:M2948" si="187">(B2886-B2885-8.541)/0.0333333</f>
        <v>9.0000089941580153E-2</v>
      </c>
      <c r="N2885" s="2">
        <f t="shared" si="184"/>
        <v>3.512469263611262E-2</v>
      </c>
    </row>
    <row r="2886" spans="1:14" x14ac:dyDescent="0.25">
      <c r="A2886" t="s">
        <v>2268</v>
      </c>
      <c r="B2886">
        <v>30717.902999999998</v>
      </c>
      <c r="K2886">
        <f t="shared" si="185"/>
        <v>8.5430000000014843</v>
      </c>
      <c r="L2886">
        <f t="shared" si="186"/>
        <v>0</v>
      </c>
      <c r="M2886" s="2">
        <f t="shared" si="187"/>
        <v>6.0000060044577815E-2</v>
      </c>
      <c r="N2886" s="2">
        <f t="shared" si="184"/>
        <v>2.3416461790004561E-2</v>
      </c>
    </row>
    <row r="2887" spans="1:14" x14ac:dyDescent="0.25">
      <c r="A2887" t="s">
        <v>2267</v>
      </c>
      <c r="B2887">
        <v>30726.446</v>
      </c>
      <c r="K2887">
        <f t="shared" si="185"/>
        <v>8.5450000000018917</v>
      </c>
      <c r="L2887">
        <f t="shared" si="186"/>
        <v>0</v>
      </c>
      <c r="M2887" s="2">
        <f t="shared" si="187"/>
        <v>0.12000012005686143</v>
      </c>
      <c r="N2887" s="2">
        <f t="shared" si="184"/>
        <v>4.6832923567396989E-2</v>
      </c>
    </row>
    <row r="2888" spans="1:14" x14ac:dyDescent="0.25">
      <c r="A2888" t="s">
        <v>2266</v>
      </c>
      <c r="B2888">
        <v>30734.991000000002</v>
      </c>
      <c r="K2888">
        <f t="shared" si="185"/>
        <v>8.5349999999998545</v>
      </c>
      <c r="L2888">
        <f t="shared" si="186"/>
        <v>0</v>
      </c>
      <c r="M2888" s="2">
        <f t="shared" si="187"/>
        <v>-0.18000018000455664</v>
      </c>
      <c r="N2888" s="2">
        <f t="shared" si="184"/>
        <v>-7.0249385319587354E-2</v>
      </c>
    </row>
    <row r="2889" spans="1:14" x14ac:dyDescent="0.25">
      <c r="A2889" t="s">
        <v>2265</v>
      </c>
      <c r="B2889">
        <v>30743.526000000002</v>
      </c>
      <c r="K2889">
        <f t="shared" si="185"/>
        <v>8.5429999999978463</v>
      </c>
      <c r="L2889">
        <f t="shared" si="186"/>
        <v>0</v>
      </c>
      <c r="M2889" s="2">
        <f t="shared" si="187"/>
        <v>6.0000059935438339E-2</v>
      </c>
      <c r="N2889" s="2">
        <f t="shared" si="184"/>
        <v>2.3416461747416406E-2</v>
      </c>
    </row>
    <row r="2890" spans="1:14" x14ac:dyDescent="0.25">
      <c r="A2890" t="s">
        <v>2264</v>
      </c>
      <c r="B2890">
        <v>30752.069</v>
      </c>
      <c r="K2890">
        <f t="shared" si="185"/>
        <v>8.544000000001688</v>
      </c>
      <c r="L2890">
        <f t="shared" si="186"/>
        <v>0</v>
      </c>
      <c r="M2890" s="2">
        <f t="shared" si="187"/>
        <v>9.0000090050719628E-2</v>
      </c>
      <c r="N2890" s="2">
        <f t="shared" si="184"/>
        <v>3.5124692678700775E-2</v>
      </c>
    </row>
    <row r="2891" spans="1:14" x14ac:dyDescent="0.25">
      <c r="A2891" t="s">
        <v>2263</v>
      </c>
      <c r="B2891">
        <v>30760.613000000001</v>
      </c>
      <c r="K2891">
        <f t="shared" si="185"/>
        <v>8.5349999999998545</v>
      </c>
      <c r="L2891">
        <f t="shared" si="186"/>
        <v>0</v>
      </c>
      <c r="M2891" s="2">
        <f t="shared" si="187"/>
        <v>-0.18000018000455664</v>
      </c>
      <c r="N2891" s="2">
        <f t="shared" si="184"/>
        <v>-7.0249385319587354E-2</v>
      </c>
    </row>
    <row r="2892" spans="1:14" x14ac:dyDescent="0.25">
      <c r="A2892" t="s">
        <v>2262</v>
      </c>
      <c r="B2892">
        <v>30769.148000000001</v>
      </c>
      <c r="K2892">
        <f t="shared" si="185"/>
        <v>8.54399999999805</v>
      </c>
      <c r="L2892">
        <f t="shared" si="186"/>
        <v>0</v>
      </c>
      <c r="M2892" s="2">
        <f t="shared" si="187"/>
        <v>9.0000089941580153E-2</v>
      </c>
      <c r="N2892" s="2">
        <f t="shared" si="184"/>
        <v>3.512469263611262E-2</v>
      </c>
    </row>
    <row r="2893" spans="1:14" x14ac:dyDescent="0.25">
      <c r="A2893" t="s">
        <v>2261</v>
      </c>
      <c r="B2893">
        <v>30777.691999999999</v>
      </c>
      <c r="K2893">
        <f t="shared" si="185"/>
        <v>8.5430000000014843</v>
      </c>
      <c r="L2893">
        <f t="shared" si="186"/>
        <v>0</v>
      </c>
      <c r="M2893" s="2">
        <f t="shared" si="187"/>
        <v>6.0000060044577815E-2</v>
      </c>
      <c r="N2893" s="2">
        <f t="shared" si="184"/>
        <v>2.3416461790004561E-2</v>
      </c>
    </row>
    <row r="2894" spans="1:14" x14ac:dyDescent="0.25">
      <c r="A2894" t="s">
        <v>2260</v>
      </c>
      <c r="B2894">
        <v>30786.235000000001</v>
      </c>
      <c r="K2894">
        <f t="shared" si="185"/>
        <v>8.54399999999805</v>
      </c>
      <c r="L2894">
        <f t="shared" si="186"/>
        <v>0</v>
      </c>
      <c r="M2894" s="2">
        <f t="shared" si="187"/>
        <v>9.0000089941580153E-2</v>
      </c>
      <c r="N2894" s="2">
        <f t="shared" si="184"/>
        <v>3.512469263611262E-2</v>
      </c>
    </row>
    <row r="2895" spans="1:14" x14ac:dyDescent="0.25">
      <c r="A2895" t="s">
        <v>2259</v>
      </c>
      <c r="B2895">
        <v>30794.778999999999</v>
      </c>
      <c r="K2895">
        <f t="shared" si="185"/>
        <v>8.5349999999998545</v>
      </c>
      <c r="L2895">
        <f t="shared" si="186"/>
        <v>0</v>
      </c>
      <c r="M2895" s="2">
        <f t="shared" si="187"/>
        <v>-0.18000018000455664</v>
      </c>
      <c r="N2895" s="2">
        <f t="shared" si="184"/>
        <v>-7.0249385319587354E-2</v>
      </c>
    </row>
    <row r="2896" spans="1:14" x14ac:dyDescent="0.25">
      <c r="A2896" t="s">
        <v>2258</v>
      </c>
      <c r="B2896">
        <v>30803.313999999998</v>
      </c>
      <c r="K2896">
        <f t="shared" si="185"/>
        <v>8.544000000001688</v>
      </c>
      <c r="L2896">
        <f t="shared" si="186"/>
        <v>0</v>
      </c>
      <c r="M2896" s="2">
        <f t="shared" si="187"/>
        <v>9.0000090050719628E-2</v>
      </c>
      <c r="N2896" s="2">
        <f t="shared" si="184"/>
        <v>3.5124692678700775E-2</v>
      </c>
    </row>
    <row r="2897" spans="1:14" x14ac:dyDescent="0.25">
      <c r="A2897" t="s">
        <v>2257</v>
      </c>
      <c r="B2897">
        <v>30811.858</v>
      </c>
      <c r="K2897">
        <f t="shared" si="185"/>
        <v>8.54399999999805</v>
      </c>
      <c r="L2897">
        <f t="shared" si="186"/>
        <v>0</v>
      </c>
      <c r="M2897" s="2">
        <f t="shared" si="187"/>
        <v>9.0000089941580153E-2</v>
      </c>
      <c r="N2897" s="2">
        <f t="shared" si="184"/>
        <v>3.512469263611262E-2</v>
      </c>
    </row>
    <row r="2898" spans="1:14" x14ac:dyDescent="0.25">
      <c r="A2898" t="s">
        <v>2256</v>
      </c>
      <c r="B2898">
        <v>30820.401999999998</v>
      </c>
      <c r="K2898">
        <f t="shared" si="185"/>
        <v>8.5350000000034925</v>
      </c>
      <c r="L2898">
        <f t="shared" si="186"/>
        <v>0</v>
      </c>
      <c r="M2898" s="2">
        <f t="shared" si="187"/>
        <v>-0.18000017989541717</v>
      </c>
      <c r="N2898" s="2">
        <f t="shared" si="184"/>
        <v>-7.0249385276988097E-2</v>
      </c>
    </row>
    <row r="2899" spans="1:14" x14ac:dyDescent="0.25">
      <c r="A2899" t="s">
        <v>2255</v>
      </c>
      <c r="B2899">
        <v>30828.937000000002</v>
      </c>
      <c r="K2899">
        <f t="shared" si="185"/>
        <v>8.54399999999805</v>
      </c>
      <c r="L2899">
        <f t="shared" si="186"/>
        <v>0</v>
      </c>
      <c r="M2899" s="2">
        <f t="shared" si="187"/>
        <v>9.0000089941580153E-2</v>
      </c>
      <c r="N2899" s="2">
        <f t="shared" si="184"/>
        <v>3.512469263611262E-2</v>
      </c>
    </row>
    <row r="2900" spans="1:14" x14ac:dyDescent="0.25">
      <c r="A2900" t="s">
        <v>2254</v>
      </c>
      <c r="B2900">
        <v>30837.481</v>
      </c>
      <c r="K2900">
        <f t="shared" si="185"/>
        <v>8.5430000000014843</v>
      </c>
      <c r="L2900">
        <f t="shared" si="186"/>
        <v>0</v>
      </c>
      <c r="M2900" s="2">
        <f t="shared" si="187"/>
        <v>6.0000060044577815E-2</v>
      </c>
      <c r="N2900" s="2">
        <f t="shared" si="184"/>
        <v>2.3416461790004561E-2</v>
      </c>
    </row>
    <row r="2901" spans="1:14" x14ac:dyDescent="0.25">
      <c r="A2901" t="s">
        <v>2253</v>
      </c>
      <c r="B2901">
        <v>30846.024000000001</v>
      </c>
      <c r="K2901">
        <f t="shared" si="185"/>
        <v>8.54399999999805</v>
      </c>
      <c r="L2901">
        <f t="shared" si="186"/>
        <v>0</v>
      </c>
      <c r="M2901" s="2">
        <f t="shared" si="187"/>
        <v>9.0000089941580153E-2</v>
      </c>
      <c r="N2901" s="2">
        <f t="shared" si="184"/>
        <v>3.512469263611262E-2</v>
      </c>
    </row>
    <row r="2902" spans="1:14" x14ac:dyDescent="0.25">
      <c r="A2902" t="s">
        <v>2252</v>
      </c>
      <c r="B2902">
        <v>30854.567999999999</v>
      </c>
      <c r="K2902">
        <f t="shared" si="185"/>
        <v>8.5349999999998545</v>
      </c>
      <c r="L2902">
        <f t="shared" si="186"/>
        <v>0</v>
      </c>
      <c r="M2902" s="2">
        <f t="shared" si="187"/>
        <v>-0.18000018000455664</v>
      </c>
      <c r="N2902" s="2">
        <f t="shared" si="184"/>
        <v>-7.0249385319587354E-2</v>
      </c>
    </row>
    <row r="2903" spans="1:14" x14ac:dyDescent="0.25">
      <c r="A2903" t="s">
        <v>2251</v>
      </c>
      <c r="B2903">
        <v>30863.102999999999</v>
      </c>
      <c r="K2903">
        <f t="shared" si="185"/>
        <v>8.5430000000014843</v>
      </c>
      <c r="L2903">
        <f t="shared" si="186"/>
        <v>0</v>
      </c>
      <c r="M2903" s="2">
        <f t="shared" si="187"/>
        <v>6.0000060044577815E-2</v>
      </c>
      <c r="N2903" s="2">
        <f t="shared" si="184"/>
        <v>2.3416461790004561E-2</v>
      </c>
    </row>
    <row r="2904" spans="1:14" x14ac:dyDescent="0.25">
      <c r="A2904" t="s">
        <v>2250</v>
      </c>
      <c r="B2904">
        <v>30871.646000000001</v>
      </c>
      <c r="K2904">
        <f t="shared" si="185"/>
        <v>8.54399999999805</v>
      </c>
      <c r="L2904">
        <f t="shared" si="186"/>
        <v>0</v>
      </c>
      <c r="M2904" s="2">
        <f t="shared" si="187"/>
        <v>9.0000089941580153E-2</v>
      </c>
      <c r="N2904" s="2">
        <f t="shared" si="184"/>
        <v>3.512469263611262E-2</v>
      </c>
    </row>
    <row r="2905" spans="1:14" x14ac:dyDescent="0.25">
      <c r="A2905" t="s">
        <v>2249</v>
      </c>
      <c r="B2905">
        <v>30880.19</v>
      </c>
      <c r="K2905">
        <f t="shared" si="185"/>
        <v>8.5349999999998545</v>
      </c>
      <c r="L2905">
        <f t="shared" si="186"/>
        <v>0</v>
      </c>
      <c r="M2905" s="2">
        <f t="shared" si="187"/>
        <v>-0.18000018000455664</v>
      </c>
      <c r="N2905" s="2">
        <f t="shared" si="184"/>
        <v>-7.0249385319587354E-2</v>
      </c>
    </row>
    <row r="2906" spans="1:14" x14ac:dyDescent="0.25">
      <c r="A2906" t="s">
        <v>2248</v>
      </c>
      <c r="B2906">
        <v>30888.724999999999</v>
      </c>
      <c r="K2906">
        <f t="shared" si="185"/>
        <v>8.544000000001688</v>
      </c>
      <c r="L2906">
        <f t="shared" si="186"/>
        <v>0</v>
      </c>
      <c r="M2906" s="2">
        <f t="shared" si="187"/>
        <v>9.0000090050719628E-2</v>
      </c>
      <c r="N2906" s="2">
        <f t="shared" si="184"/>
        <v>3.5124692678700775E-2</v>
      </c>
    </row>
    <row r="2907" spans="1:14" x14ac:dyDescent="0.25">
      <c r="A2907" t="s">
        <v>2247</v>
      </c>
      <c r="B2907">
        <v>30897.269</v>
      </c>
      <c r="K2907">
        <f t="shared" si="185"/>
        <v>8.5430000000014843</v>
      </c>
      <c r="L2907">
        <f t="shared" si="186"/>
        <v>0</v>
      </c>
      <c r="M2907" s="2">
        <f t="shared" si="187"/>
        <v>6.0000060044577815E-2</v>
      </c>
      <c r="N2907" s="2">
        <f t="shared" si="184"/>
        <v>2.3416461790004561E-2</v>
      </c>
    </row>
    <row r="2908" spans="1:14" x14ac:dyDescent="0.25">
      <c r="A2908" t="s">
        <v>2246</v>
      </c>
      <c r="B2908">
        <v>30905.812000000002</v>
      </c>
      <c r="K2908">
        <f t="shared" si="185"/>
        <v>8.54399999999805</v>
      </c>
      <c r="L2908">
        <f t="shared" si="186"/>
        <v>0</v>
      </c>
      <c r="M2908" s="2">
        <f t="shared" si="187"/>
        <v>9.0000089941580153E-2</v>
      </c>
      <c r="N2908" s="2">
        <f t="shared" si="184"/>
        <v>3.512469263611262E-2</v>
      </c>
    </row>
    <row r="2909" spans="1:14" x14ac:dyDescent="0.25">
      <c r="A2909" t="s">
        <v>2245</v>
      </c>
      <c r="B2909">
        <v>30914.356</v>
      </c>
      <c r="K2909">
        <f t="shared" si="185"/>
        <v>8.5349999999998545</v>
      </c>
      <c r="L2909">
        <f t="shared" si="186"/>
        <v>0</v>
      </c>
      <c r="M2909" s="2">
        <f t="shared" si="187"/>
        <v>-0.18000018000455664</v>
      </c>
      <c r="N2909" s="2">
        <f t="shared" si="184"/>
        <v>-7.0249385319587354E-2</v>
      </c>
    </row>
    <row r="2910" spans="1:14" x14ac:dyDescent="0.25">
      <c r="A2910" t="s">
        <v>2244</v>
      </c>
      <c r="B2910">
        <v>30922.891</v>
      </c>
      <c r="K2910">
        <f t="shared" si="185"/>
        <v>8.544000000001688</v>
      </c>
      <c r="L2910">
        <f t="shared" si="186"/>
        <v>0</v>
      </c>
      <c r="M2910" s="2">
        <f t="shared" si="187"/>
        <v>9.0000090050719628E-2</v>
      </c>
      <c r="N2910" s="2">
        <f t="shared" si="184"/>
        <v>3.5124692678700775E-2</v>
      </c>
    </row>
    <row r="2911" spans="1:14" x14ac:dyDescent="0.25">
      <c r="A2911" t="s">
        <v>2243</v>
      </c>
      <c r="B2911">
        <v>30931.435000000001</v>
      </c>
      <c r="K2911">
        <f t="shared" si="185"/>
        <v>8.54399999999805</v>
      </c>
      <c r="L2911">
        <f t="shared" si="186"/>
        <v>0</v>
      </c>
      <c r="M2911" s="2">
        <f t="shared" si="187"/>
        <v>9.0000089941580153E-2</v>
      </c>
      <c r="N2911" s="2">
        <f t="shared" si="184"/>
        <v>3.512469263611262E-2</v>
      </c>
    </row>
    <row r="2912" spans="1:14" x14ac:dyDescent="0.25">
      <c r="A2912" t="s">
        <v>2242</v>
      </c>
      <c r="B2912">
        <v>30939.978999999999</v>
      </c>
      <c r="K2912">
        <f t="shared" si="185"/>
        <v>8.5349999999998545</v>
      </c>
      <c r="L2912">
        <f t="shared" si="186"/>
        <v>0</v>
      </c>
      <c r="M2912" s="2">
        <f t="shared" si="187"/>
        <v>-0.18000018000455664</v>
      </c>
      <c r="N2912" s="2">
        <f t="shared" si="184"/>
        <v>-7.0249385319587354E-2</v>
      </c>
    </row>
    <row r="2913" spans="1:14" x14ac:dyDescent="0.25">
      <c r="A2913" t="s">
        <v>2241</v>
      </c>
      <c r="B2913">
        <v>30948.513999999999</v>
      </c>
      <c r="K2913">
        <f t="shared" si="185"/>
        <v>8.7920000000012806</v>
      </c>
      <c r="L2913">
        <f t="shared" si="186"/>
        <v>1</v>
      </c>
      <c r="M2913" s="2">
        <f t="shared" si="187"/>
        <v>7.5300075300459355</v>
      </c>
      <c r="N2913" s="2">
        <f t="shared" si="184"/>
        <v>2.9387659524795717</v>
      </c>
    </row>
    <row r="2914" spans="1:14" x14ac:dyDescent="0.25">
      <c r="A2914" t="s">
        <v>2240</v>
      </c>
      <c r="B2914">
        <v>30957.306</v>
      </c>
      <c r="K2914">
        <f t="shared" si="185"/>
        <v>8.54399999999805</v>
      </c>
      <c r="L2914">
        <f t="shared" si="186"/>
        <v>0</v>
      </c>
      <c r="M2914" s="2">
        <f t="shared" si="187"/>
        <v>9.0000089941580153E-2</v>
      </c>
      <c r="N2914" s="2">
        <f t="shared" si="184"/>
        <v>3.512469263611262E-2</v>
      </c>
    </row>
    <row r="2915" spans="1:14" x14ac:dyDescent="0.25">
      <c r="A2915" t="s">
        <v>2239</v>
      </c>
      <c r="B2915">
        <v>30965.85</v>
      </c>
      <c r="K2915">
        <f t="shared" si="185"/>
        <v>8.544000000001688</v>
      </c>
      <c r="L2915">
        <f t="shared" si="186"/>
        <v>0</v>
      </c>
      <c r="M2915" s="2">
        <f t="shared" si="187"/>
        <v>9.0000090050719628E-2</v>
      </c>
      <c r="N2915" s="2">
        <f t="shared" si="184"/>
        <v>3.5124692678700775E-2</v>
      </c>
    </row>
    <row r="2916" spans="1:14" x14ac:dyDescent="0.25">
      <c r="A2916" t="s">
        <v>2238</v>
      </c>
      <c r="B2916">
        <v>30974.394</v>
      </c>
      <c r="K2916">
        <f t="shared" si="185"/>
        <v>8.5349999999998545</v>
      </c>
      <c r="L2916">
        <f t="shared" si="186"/>
        <v>0</v>
      </c>
      <c r="M2916" s="2">
        <f t="shared" si="187"/>
        <v>-0.18000018000455664</v>
      </c>
      <c r="N2916" s="2">
        <f t="shared" si="184"/>
        <v>-7.0249385319587354E-2</v>
      </c>
    </row>
    <row r="2917" spans="1:14" x14ac:dyDescent="0.25">
      <c r="A2917" t="s">
        <v>2237</v>
      </c>
      <c r="B2917">
        <v>30982.929</v>
      </c>
      <c r="K2917">
        <f t="shared" si="185"/>
        <v>8.5430000000014843</v>
      </c>
      <c r="L2917">
        <f t="shared" si="186"/>
        <v>0</v>
      </c>
      <c r="M2917" s="2">
        <f t="shared" si="187"/>
        <v>6.0000060044577815E-2</v>
      </c>
      <c r="N2917" s="2">
        <f t="shared" si="184"/>
        <v>2.3416461790004561E-2</v>
      </c>
    </row>
    <row r="2918" spans="1:14" x14ac:dyDescent="0.25">
      <c r="A2918" t="s">
        <v>2236</v>
      </c>
      <c r="B2918">
        <v>30991.472000000002</v>
      </c>
      <c r="K2918">
        <f t="shared" si="185"/>
        <v>8.54399999999805</v>
      </c>
      <c r="L2918">
        <f t="shared" si="186"/>
        <v>0</v>
      </c>
      <c r="M2918" s="2">
        <f t="shared" si="187"/>
        <v>9.0000089941580153E-2</v>
      </c>
      <c r="N2918" s="2">
        <f t="shared" si="184"/>
        <v>3.512469263611262E-2</v>
      </c>
    </row>
    <row r="2919" spans="1:14" x14ac:dyDescent="0.25">
      <c r="A2919" t="s">
        <v>2235</v>
      </c>
      <c r="B2919">
        <v>31000.016</v>
      </c>
      <c r="K2919">
        <f t="shared" si="185"/>
        <v>8.5360000000000582</v>
      </c>
      <c r="L2919">
        <f t="shared" si="186"/>
        <v>0</v>
      </c>
      <c r="M2919" s="2">
        <f t="shared" si="187"/>
        <v>-0.15000014999841485</v>
      </c>
      <c r="N2919" s="2">
        <f t="shared" si="184"/>
        <v>-5.854115443089114E-2</v>
      </c>
    </row>
    <row r="2920" spans="1:14" x14ac:dyDescent="0.25">
      <c r="A2920" t="s">
        <v>2234</v>
      </c>
      <c r="B2920">
        <v>31008.552</v>
      </c>
      <c r="K2920">
        <f t="shared" si="185"/>
        <v>8.5430000000014843</v>
      </c>
      <c r="L2920">
        <f t="shared" si="186"/>
        <v>0</v>
      </c>
      <c r="M2920" s="2">
        <f t="shared" si="187"/>
        <v>6.0000060044577815E-2</v>
      </c>
      <c r="N2920" s="2">
        <f t="shared" si="184"/>
        <v>2.3416461790004561E-2</v>
      </c>
    </row>
    <row r="2921" spans="1:14" x14ac:dyDescent="0.25">
      <c r="A2921" t="s">
        <v>2233</v>
      </c>
      <c r="B2921">
        <v>31017.095000000001</v>
      </c>
      <c r="K2921">
        <f t="shared" si="185"/>
        <v>8.54399999999805</v>
      </c>
      <c r="L2921">
        <f t="shared" si="186"/>
        <v>0</v>
      </c>
      <c r="M2921" s="2">
        <f t="shared" si="187"/>
        <v>9.0000089941580153E-2</v>
      </c>
      <c r="N2921" s="2">
        <f t="shared" si="184"/>
        <v>3.512469263611262E-2</v>
      </c>
    </row>
    <row r="2922" spans="1:14" x14ac:dyDescent="0.25">
      <c r="A2922" t="s">
        <v>2232</v>
      </c>
      <c r="B2922">
        <v>31025.638999999999</v>
      </c>
      <c r="K2922">
        <f t="shared" si="185"/>
        <v>8.5430000000014843</v>
      </c>
      <c r="L2922">
        <f t="shared" si="186"/>
        <v>0</v>
      </c>
      <c r="M2922" s="2">
        <f t="shared" si="187"/>
        <v>6.0000060044577815E-2</v>
      </c>
      <c r="N2922" s="2">
        <f t="shared" si="184"/>
        <v>2.3416461790004561E-2</v>
      </c>
    </row>
    <row r="2923" spans="1:14" x14ac:dyDescent="0.25">
      <c r="A2923" t="s">
        <v>2231</v>
      </c>
      <c r="B2923">
        <v>31034.182000000001</v>
      </c>
      <c r="K2923">
        <f t="shared" si="185"/>
        <v>8.5349999999998545</v>
      </c>
      <c r="L2923">
        <f t="shared" si="186"/>
        <v>0</v>
      </c>
      <c r="M2923" s="2">
        <f t="shared" si="187"/>
        <v>-0.18000018000455664</v>
      </c>
      <c r="N2923" s="2">
        <f t="shared" si="184"/>
        <v>-7.0249385319587354E-2</v>
      </c>
    </row>
    <row r="2924" spans="1:14" x14ac:dyDescent="0.25">
      <c r="A2924" t="s">
        <v>2230</v>
      </c>
      <c r="B2924">
        <v>31042.717000000001</v>
      </c>
      <c r="K2924">
        <f t="shared" si="185"/>
        <v>8.54399999999805</v>
      </c>
      <c r="L2924">
        <f t="shared" si="186"/>
        <v>0</v>
      </c>
      <c r="M2924" s="2">
        <f t="shared" si="187"/>
        <v>9.0000089941580153E-2</v>
      </c>
      <c r="N2924" s="2">
        <f t="shared" si="184"/>
        <v>3.512469263611262E-2</v>
      </c>
    </row>
    <row r="2925" spans="1:14" x14ac:dyDescent="0.25">
      <c r="A2925" t="s">
        <v>2229</v>
      </c>
      <c r="B2925">
        <v>31051.260999999999</v>
      </c>
      <c r="K2925">
        <f t="shared" si="185"/>
        <v>8.544000000001688</v>
      </c>
      <c r="L2925">
        <f t="shared" si="186"/>
        <v>0</v>
      </c>
      <c r="M2925" s="2">
        <f t="shared" si="187"/>
        <v>9.0000090050719628E-2</v>
      </c>
      <c r="N2925" s="2">
        <f t="shared" si="184"/>
        <v>3.5124692678700775E-2</v>
      </c>
    </row>
    <row r="2926" spans="1:14" x14ac:dyDescent="0.25">
      <c r="A2926" t="s">
        <v>2228</v>
      </c>
      <c r="B2926">
        <v>31059.805</v>
      </c>
      <c r="K2926">
        <f t="shared" si="185"/>
        <v>8.5349999999998545</v>
      </c>
      <c r="L2926">
        <f t="shared" si="186"/>
        <v>0</v>
      </c>
      <c r="M2926" s="2">
        <f t="shared" si="187"/>
        <v>-0.18000018000455664</v>
      </c>
      <c r="N2926" s="2">
        <f t="shared" si="184"/>
        <v>-7.0249385319587354E-2</v>
      </c>
    </row>
    <row r="2927" spans="1:14" x14ac:dyDescent="0.25">
      <c r="A2927" t="s">
        <v>2227</v>
      </c>
      <c r="B2927">
        <v>31068.34</v>
      </c>
      <c r="K2927">
        <f t="shared" si="185"/>
        <v>8.54399999999805</v>
      </c>
      <c r="L2927">
        <f t="shared" si="186"/>
        <v>0</v>
      </c>
      <c r="M2927" s="2">
        <f t="shared" si="187"/>
        <v>9.0000089941580153E-2</v>
      </c>
      <c r="N2927" s="2">
        <f t="shared" si="184"/>
        <v>3.512469263611262E-2</v>
      </c>
    </row>
    <row r="2928" spans="1:14" x14ac:dyDescent="0.25">
      <c r="A2928" t="s">
        <v>2226</v>
      </c>
      <c r="B2928">
        <v>31076.883999999998</v>
      </c>
      <c r="K2928">
        <f t="shared" si="185"/>
        <v>8.5430000000014843</v>
      </c>
      <c r="L2928">
        <f t="shared" si="186"/>
        <v>0</v>
      </c>
      <c r="M2928" s="2">
        <f t="shared" si="187"/>
        <v>6.0000060044577815E-2</v>
      </c>
      <c r="N2928" s="2">
        <f t="shared" si="184"/>
        <v>2.3416461790004561E-2</v>
      </c>
    </row>
    <row r="2929" spans="1:14" x14ac:dyDescent="0.25">
      <c r="A2929" t="s">
        <v>2225</v>
      </c>
      <c r="B2929">
        <v>31085.427</v>
      </c>
      <c r="K2929">
        <f t="shared" si="185"/>
        <v>8.544000000001688</v>
      </c>
      <c r="L2929">
        <f t="shared" si="186"/>
        <v>0</v>
      </c>
      <c r="M2929" s="2">
        <f t="shared" si="187"/>
        <v>9.0000090050719628E-2</v>
      </c>
      <c r="N2929" s="2">
        <f t="shared" si="184"/>
        <v>3.5124692678700775E-2</v>
      </c>
    </row>
    <row r="2930" spans="1:14" x14ac:dyDescent="0.25">
      <c r="A2930" t="s">
        <v>2224</v>
      </c>
      <c r="B2930">
        <v>31093.971000000001</v>
      </c>
      <c r="K2930">
        <f t="shared" si="185"/>
        <v>8.5349999999998545</v>
      </c>
      <c r="L2930">
        <f t="shared" si="186"/>
        <v>0</v>
      </c>
      <c r="M2930" s="2">
        <f t="shared" si="187"/>
        <v>-0.18000018000455664</v>
      </c>
      <c r="N2930" s="2">
        <f t="shared" si="184"/>
        <v>-7.0249385319587354E-2</v>
      </c>
    </row>
    <row r="2931" spans="1:14" x14ac:dyDescent="0.25">
      <c r="A2931" t="s">
        <v>2223</v>
      </c>
      <c r="B2931">
        <v>31102.506000000001</v>
      </c>
      <c r="K2931">
        <f t="shared" si="185"/>
        <v>8.54399999999805</v>
      </c>
      <c r="L2931">
        <f t="shared" si="186"/>
        <v>0</v>
      </c>
      <c r="M2931" s="2">
        <f t="shared" si="187"/>
        <v>9.0000089941580153E-2</v>
      </c>
      <c r="N2931" s="2">
        <f t="shared" si="184"/>
        <v>3.512469263611262E-2</v>
      </c>
    </row>
    <row r="2932" spans="1:14" x14ac:dyDescent="0.25">
      <c r="A2932" t="s">
        <v>2222</v>
      </c>
      <c r="B2932">
        <v>31111.05</v>
      </c>
      <c r="K2932">
        <f t="shared" si="185"/>
        <v>8.544000000001688</v>
      </c>
      <c r="L2932">
        <f t="shared" si="186"/>
        <v>0</v>
      </c>
      <c r="M2932" s="2">
        <f t="shared" si="187"/>
        <v>9.0000090050719628E-2</v>
      </c>
      <c r="N2932" s="2">
        <f t="shared" si="184"/>
        <v>3.5124692678700775E-2</v>
      </c>
    </row>
    <row r="2933" spans="1:14" x14ac:dyDescent="0.25">
      <c r="A2933" t="s">
        <v>2221</v>
      </c>
      <c r="B2933">
        <v>31119.594000000001</v>
      </c>
      <c r="K2933">
        <f t="shared" si="185"/>
        <v>8.5349999999998545</v>
      </c>
      <c r="L2933">
        <f t="shared" si="186"/>
        <v>0</v>
      </c>
      <c r="M2933" s="2">
        <f t="shared" si="187"/>
        <v>-0.18000018000455664</v>
      </c>
      <c r="N2933" s="2">
        <f t="shared" si="184"/>
        <v>-7.0249385319587354E-2</v>
      </c>
    </row>
    <row r="2934" spans="1:14" x14ac:dyDescent="0.25">
      <c r="A2934" t="s">
        <v>2220</v>
      </c>
      <c r="B2934">
        <v>31128.129000000001</v>
      </c>
      <c r="K2934">
        <f t="shared" si="185"/>
        <v>8.5429999999978463</v>
      </c>
      <c r="L2934">
        <f t="shared" si="186"/>
        <v>0</v>
      </c>
      <c r="M2934" s="2">
        <f t="shared" si="187"/>
        <v>6.0000059935438339E-2</v>
      </c>
      <c r="N2934" s="2">
        <f t="shared" si="184"/>
        <v>2.3416461747416406E-2</v>
      </c>
    </row>
    <row r="2935" spans="1:14" x14ac:dyDescent="0.25">
      <c r="A2935" t="s">
        <v>2219</v>
      </c>
      <c r="B2935">
        <v>31136.671999999999</v>
      </c>
      <c r="K2935">
        <f t="shared" si="185"/>
        <v>8.544000000001688</v>
      </c>
      <c r="L2935">
        <f t="shared" si="186"/>
        <v>0</v>
      </c>
      <c r="M2935" s="2">
        <f t="shared" si="187"/>
        <v>9.0000090050719628E-2</v>
      </c>
      <c r="N2935" s="2">
        <f t="shared" si="184"/>
        <v>3.5124692678700775E-2</v>
      </c>
    </row>
    <row r="2936" spans="1:14" x14ac:dyDescent="0.25">
      <c r="A2936" t="s">
        <v>2218</v>
      </c>
      <c r="B2936">
        <v>31145.216</v>
      </c>
      <c r="K2936">
        <f t="shared" si="185"/>
        <v>8.5349999999998545</v>
      </c>
      <c r="L2936">
        <f t="shared" si="186"/>
        <v>0</v>
      </c>
      <c r="M2936" s="2">
        <f t="shared" si="187"/>
        <v>-0.18000018000455664</v>
      </c>
      <c r="N2936" s="2">
        <f t="shared" si="184"/>
        <v>-7.0249385319587354E-2</v>
      </c>
    </row>
    <row r="2937" spans="1:14" x14ac:dyDescent="0.25">
      <c r="A2937" t="s">
        <v>2217</v>
      </c>
      <c r="B2937">
        <v>31153.751</v>
      </c>
      <c r="K2937">
        <f t="shared" si="185"/>
        <v>8.7119999999995343</v>
      </c>
      <c r="L2937">
        <f t="shared" si="186"/>
        <v>1</v>
      </c>
      <c r="M2937" s="2">
        <f t="shared" si="187"/>
        <v>5.1300051299911482</v>
      </c>
      <c r="N2937" s="2">
        <f t="shared" si="184"/>
        <v>2.0021074815540718</v>
      </c>
    </row>
    <row r="2938" spans="1:14" x14ac:dyDescent="0.25">
      <c r="A2938" t="s">
        <v>2216</v>
      </c>
      <c r="B2938">
        <v>31162.463</v>
      </c>
      <c r="K2938">
        <f t="shared" si="185"/>
        <v>8.5430000000014843</v>
      </c>
      <c r="L2938">
        <f t="shared" si="186"/>
        <v>0</v>
      </c>
      <c r="M2938" s="2">
        <f t="shared" si="187"/>
        <v>6.0000060044577815E-2</v>
      </c>
      <c r="N2938" s="2">
        <f t="shared" si="184"/>
        <v>2.3416461790004561E-2</v>
      </c>
    </row>
    <row r="2939" spans="1:14" x14ac:dyDescent="0.25">
      <c r="A2939" t="s">
        <v>2215</v>
      </c>
      <c r="B2939">
        <v>31171.006000000001</v>
      </c>
      <c r="K2939">
        <f t="shared" si="185"/>
        <v>8.5360000000000582</v>
      </c>
      <c r="L2939">
        <f t="shared" si="186"/>
        <v>0</v>
      </c>
      <c r="M2939" s="2">
        <f t="shared" si="187"/>
        <v>-0.15000014999841485</v>
      </c>
      <c r="N2939" s="2">
        <f t="shared" si="184"/>
        <v>-5.854115443089114E-2</v>
      </c>
    </row>
    <row r="2940" spans="1:14" x14ac:dyDescent="0.25">
      <c r="A2940" t="s">
        <v>2214</v>
      </c>
      <c r="B2940">
        <v>31179.542000000001</v>
      </c>
      <c r="K2940">
        <f t="shared" si="185"/>
        <v>8.5429999999978463</v>
      </c>
      <c r="L2940">
        <f t="shared" si="186"/>
        <v>0</v>
      </c>
      <c r="M2940" s="2">
        <f t="shared" si="187"/>
        <v>6.0000059935438339E-2</v>
      </c>
      <c r="N2940" s="2">
        <f t="shared" si="184"/>
        <v>2.3416461747416406E-2</v>
      </c>
    </row>
    <row r="2941" spans="1:14" x14ac:dyDescent="0.25">
      <c r="A2941" t="s">
        <v>2213</v>
      </c>
      <c r="B2941">
        <v>31188.084999999999</v>
      </c>
      <c r="K2941">
        <f t="shared" si="185"/>
        <v>8.544000000001688</v>
      </c>
      <c r="L2941">
        <f t="shared" si="186"/>
        <v>0</v>
      </c>
      <c r="M2941" s="2">
        <f t="shared" si="187"/>
        <v>9.0000090050719628E-2</v>
      </c>
      <c r="N2941" s="2">
        <f t="shared" si="184"/>
        <v>3.5124692678700775E-2</v>
      </c>
    </row>
    <row r="2942" spans="1:14" x14ac:dyDescent="0.25">
      <c r="A2942" t="s">
        <v>2212</v>
      </c>
      <c r="B2942">
        <v>31196.629000000001</v>
      </c>
      <c r="K2942">
        <f t="shared" si="185"/>
        <v>8.5429999999978463</v>
      </c>
      <c r="L2942">
        <f t="shared" si="186"/>
        <v>0</v>
      </c>
      <c r="M2942" s="2">
        <f t="shared" si="187"/>
        <v>6.0000059935438339E-2</v>
      </c>
      <c r="N2942" s="2">
        <f t="shared" si="184"/>
        <v>2.3416461747416406E-2</v>
      </c>
    </row>
    <row r="2943" spans="1:14" x14ac:dyDescent="0.25">
      <c r="A2943" t="s">
        <v>2211</v>
      </c>
      <c r="B2943">
        <v>31205.171999999999</v>
      </c>
      <c r="K2943">
        <f t="shared" si="185"/>
        <v>8.5360000000000582</v>
      </c>
      <c r="L2943">
        <f t="shared" si="186"/>
        <v>0</v>
      </c>
      <c r="M2943" s="2">
        <f t="shared" si="187"/>
        <v>-0.15000014999841485</v>
      </c>
      <c r="N2943" s="2">
        <f t="shared" si="184"/>
        <v>-5.854115443089114E-2</v>
      </c>
    </row>
    <row r="2944" spans="1:14" x14ac:dyDescent="0.25">
      <c r="A2944" t="s">
        <v>2210</v>
      </c>
      <c r="B2944">
        <v>31213.707999999999</v>
      </c>
      <c r="K2944">
        <f t="shared" si="185"/>
        <v>8.5430000000014843</v>
      </c>
      <c r="L2944">
        <f t="shared" si="186"/>
        <v>0</v>
      </c>
      <c r="M2944" s="2">
        <f t="shared" si="187"/>
        <v>6.0000060044577815E-2</v>
      </c>
      <c r="N2944" s="2">
        <f t="shared" si="184"/>
        <v>2.3416461790004561E-2</v>
      </c>
    </row>
    <row r="2945" spans="1:14" x14ac:dyDescent="0.25">
      <c r="A2945" t="s">
        <v>2209</v>
      </c>
      <c r="B2945">
        <v>31222.251</v>
      </c>
      <c r="K2945">
        <f t="shared" si="185"/>
        <v>8.6399999999994179</v>
      </c>
      <c r="L2945">
        <f t="shared" si="186"/>
        <v>1</v>
      </c>
      <c r="M2945" s="2">
        <f t="shared" si="187"/>
        <v>2.9700029699854964</v>
      </c>
      <c r="N2945" s="2">
        <f t="shared" si="184"/>
        <v>1.159114857738186</v>
      </c>
    </row>
    <row r="2946" spans="1:14" x14ac:dyDescent="0.25">
      <c r="A2946" t="s">
        <v>2208</v>
      </c>
      <c r="B2946">
        <v>31230.891</v>
      </c>
      <c r="K2946">
        <f t="shared" si="185"/>
        <v>8.544000000001688</v>
      </c>
      <c r="L2946">
        <f t="shared" si="186"/>
        <v>0</v>
      </c>
      <c r="M2946" s="2">
        <f t="shared" si="187"/>
        <v>9.0000090050719628E-2</v>
      </c>
      <c r="N2946" s="2">
        <f t="shared" si="184"/>
        <v>3.5124692678700775E-2</v>
      </c>
    </row>
    <row r="2947" spans="1:14" x14ac:dyDescent="0.25">
      <c r="A2947" t="s">
        <v>2207</v>
      </c>
      <c r="B2947">
        <v>31239.435000000001</v>
      </c>
      <c r="K2947">
        <f t="shared" si="185"/>
        <v>8.6069999999999709</v>
      </c>
      <c r="L2947">
        <f t="shared" si="186"/>
        <v>1</v>
      </c>
      <c r="M2947" s="2">
        <f t="shared" si="187"/>
        <v>1.9800019800010955</v>
      </c>
      <c r="N2947" s="2">
        <f t="shared" si="184"/>
        <v>0.77274323849632065</v>
      </c>
    </row>
    <row r="2948" spans="1:14" x14ac:dyDescent="0.25">
      <c r="A2948" t="s">
        <v>2206</v>
      </c>
      <c r="B2948">
        <v>31248.042000000001</v>
      </c>
      <c r="K2948">
        <f t="shared" si="185"/>
        <v>8.5429999999978463</v>
      </c>
      <c r="L2948">
        <f t="shared" si="186"/>
        <v>0</v>
      </c>
      <c r="M2948" s="2">
        <f t="shared" si="187"/>
        <v>6.0000059935438339E-2</v>
      </c>
      <c r="N2948" s="2">
        <f t="shared" ref="N2948:N3011" si="188">((B2949-B2948)/8.541-1)*100</f>
        <v>2.3416461747416406E-2</v>
      </c>
    </row>
    <row r="2949" spans="1:14" x14ac:dyDescent="0.25">
      <c r="A2949" t="s">
        <v>2205</v>
      </c>
      <c r="B2949">
        <v>31256.584999999999</v>
      </c>
      <c r="K2949">
        <f t="shared" ref="K2949:K3012" si="189">B2950-B2949</f>
        <v>8.5360000000000582</v>
      </c>
      <c r="L2949">
        <f t="shared" ref="L2949:L3012" si="190">IF(K2949&gt;8.55,1,0 )</f>
        <v>0</v>
      </c>
      <c r="M2949" s="2">
        <f t="shared" ref="M2949:M3012" si="191">(B2950-B2949-8.541)/0.0333333</f>
        <v>-0.15000014999841485</v>
      </c>
      <c r="N2949" s="2">
        <f t="shared" si="188"/>
        <v>-5.854115443089114E-2</v>
      </c>
    </row>
    <row r="2950" spans="1:14" x14ac:dyDescent="0.25">
      <c r="A2950" t="s">
        <v>2204</v>
      </c>
      <c r="B2950">
        <v>31265.120999999999</v>
      </c>
      <c r="K2950">
        <f t="shared" si="189"/>
        <v>8.5750000000007276</v>
      </c>
      <c r="L2950">
        <f t="shared" si="190"/>
        <v>1</v>
      </c>
      <c r="M2950" s="2">
        <f t="shared" si="191"/>
        <v>1.0200010200228367</v>
      </c>
      <c r="N2950" s="2">
        <f t="shared" si="188"/>
        <v>0.3980798501431515</v>
      </c>
    </row>
    <row r="2951" spans="1:14" x14ac:dyDescent="0.25">
      <c r="A2951" t="s">
        <v>2203</v>
      </c>
      <c r="B2951">
        <v>31273.696</v>
      </c>
      <c r="K2951">
        <f t="shared" si="189"/>
        <v>8.544000000001688</v>
      </c>
      <c r="L2951">
        <f t="shared" si="190"/>
        <v>0</v>
      </c>
      <c r="M2951" s="2">
        <f t="shared" si="191"/>
        <v>9.0000090050719628E-2</v>
      </c>
      <c r="N2951" s="2">
        <f t="shared" si="188"/>
        <v>3.5124692678700775E-2</v>
      </c>
    </row>
    <row r="2952" spans="1:14" x14ac:dyDescent="0.25">
      <c r="A2952" t="s">
        <v>2202</v>
      </c>
      <c r="B2952">
        <v>31282.240000000002</v>
      </c>
      <c r="K2952">
        <f t="shared" si="189"/>
        <v>8.5429999999978463</v>
      </c>
      <c r="L2952">
        <f t="shared" si="190"/>
        <v>0</v>
      </c>
      <c r="M2952" s="2">
        <f t="shared" si="191"/>
        <v>6.0000059935438339E-2</v>
      </c>
      <c r="N2952" s="2">
        <f t="shared" si="188"/>
        <v>2.3416461747416406E-2</v>
      </c>
    </row>
    <row r="2953" spans="1:14" x14ac:dyDescent="0.25">
      <c r="A2953" t="s">
        <v>2201</v>
      </c>
      <c r="B2953">
        <v>31290.782999999999</v>
      </c>
      <c r="K2953">
        <f t="shared" si="189"/>
        <v>8.7760000000016589</v>
      </c>
      <c r="L2953">
        <f t="shared" si="190"/>
        <v>1</v>
      </c>
      <c r="M2953" s="2">
        <f t="shared" si="191"/>
        <v>7.0500070500568057</v>
      </c>
      <c r="N2953" s="2">
        <f t="shared" si="188"/>
        <v>2.7514342583029983</v>
      </c>
    </row>
    <row r="2954" spans="1:14" x14ac:dyDescent="0.25">
      <c r="A2954" t="s">
        <v>2200</v>
      </c>
      <c r="B2954">
        <v>31299.559000000001</v>
      </c>
      <c r="K2954">
        <f t="shared" si="189"/>
        <v>8.5349999999998545</v>
      </c>
      <c r="L2954">
        <f t="shared" si="190"/>
        <v>0</v>
      </c>
      <c r="M2954" s="2">
        <f t="shared" si="191"/>
        <v>-0.18000018000455664</v>
      </c>
      <c r="N2954" s="2">
        <f t="shared" si="188"/>
        <v>-7.0249385319587354E-2</v>
      </c>
    </row>
    <row r="2955" spans="1:14" x14ac:dyDescent="0.25">
      <c r="A2955" t="s">
        <v>2199</v>
      </c>
      <c r="B2955">
        <v>31308.094000000001</v>
      </c>
      <c r="K2955">
        <f t="shared" si="189"/>
        <v>8.54399999999805</v>
      </c>
      <c r="L2955">
        <f t="shared" si="190"/>
        <v>0</v>
      </c>
      <c r="M2955" s="2">
        <f t="shared" si="191"/>
        <v>9.0000089941580153E-2</v>
      </c>
      <c r="N2955" s="2">
        <f t="shared" si="188"/>
        <v>3.512469263611262E-2</v>
      </c>
    </row>
    <row r="2956" spans="1:14" x14ac:dyDescent="0.25">
      <c r="A2956" t="s">
        <v>2198</v>
      </c>
      <c r="B2956">
        <v>31316.637999999999</v>
      </c>
      <c r="K2956">
        <f t="shared" si="189"/>
        <v>8.5430000000014843</v>
      </c>
      <c r="L2956">
        <f t="shared" si="190"/>
        <v>0</v>
      </c>
      <c r="M2956" s="2">
        <f t="shared" si="191"/>
        <v>6.0000060044577815E-2</v>
      </c>
      <c r="N2956" s="2">
        <f t="shared" si="188"/>
        <v>2.3416461790004561E-2</v>
      </c>
    </row>
    <row r="2957" spans="1:14" x14ac:dyDescent="0.25">
      <c r="A2957" t="s">
        <v>2197</v>
      </c>
      <c r="B2957">
        <v>31325.181</v>
      </c>
      <c r="K2957">
        <f t="shared" si="189"/>
        <v>8.5469999999986612</v>
      </c>
      <c r="L2957">
        <f t="shared" si="190"/>
        <v>0</v>
      </c>
      <c r="M2957" s="2">
        <f t="shared" si="191"/>
        <v>0.18000017996000559</v>
      </c>
      <c r="N2957" s="2">
        <f t="shared" si="188"/>
        <v>7.0249385302201262E-2</v>
      </c>
    </row>
    <row r="2958" spans="1:14" x14ac:dyDescent="0.25">
      <c r="A2958" t="s">
        <v>2196</v>
      </c>
      <c r="B2958">
        <v>31333.727999999999</v>
      </c>
      <c r="K2958">
        <f t="shared" si="189"/>
        <v>8.5319999999992433</v>
      </c>
      <c r="L2958">
        <f t="shared" si="190"/>
        <v>0</v>
      </c>
      <c r="M2958" s="2">
        <f t="shared" si="191"/>
        <v>-0.27000027002298205</v>
      </c>
      <c r="N2958" s="2">
        <f t="shared" si="188"/>
        <v>-0.1053740779856871</v>
      </c>
    </row>
    <row r="2959" spans="1:14" x14ac:dyDescent="0.25">
      <c r="A2959" t="s">
        <v>2195</v>
      </c>
      <c r="B2959">
        <v>31342.26</v>
      </c>
      <c r="K2959">
        <f t="shared" si="189"/>
        <v>8.544000000001688</v>
      </c>
      <c r="L2959">
        <f t="shared" si="190"/>
        <v>0</v>
      </c>
      <c r="M2959" s="2">
        <f t="shared" si="191"/>
        <v>9.0000090050719628E-2</v>
      </c>
      <c r="N2959" s="2">
        <f t="shared" si="188"/>
        <v>3.5124692678700775E-2</v>
      </c>
    </row>
    <row r="2960" spans="1:14" x14ac:dyDescent="0.25">
      <c r="A2960" t="s">
        <v>2194</v>
      </c>
      <c r="B2960">
        <v>31350.804</v>
      </c>
      <c r="K2960">
        <f t="shared" si="189"/>
        <v>8.544000000001688</v>
      </c>
      <c r="L2960">
        <f t="shared" si="190"/>
        <v>0</v>
      </c>
      <c r="M2960" s="2">
        <f t="shared" si="191"/>
        <v>9.0000090050719628E-2</v>
      </c>
      <c r="N2960" s="2">
        <f t="shared" si="188"/>
        <v>3.5124692678700775E-2</v>
      </c>
    </row>
    <row r="2961" spans="1:14" x14ac:dyDescent="0.25">
      <c r="A2961" t="s">
        <v>2193</v>
      </c>
      <c r="B2961">
        <v>31359.348000000002</v>
      </c>
      <c r="K2961">
        <f t="shared" si="189"/>
        <v>8.5349999999998545</v>
      </c>
      <c r="L2961">
        <f t="shared" si="190"/>
        <v>0</v>
      </c>
      <c r="M2961" s="2">
        <f t="shared" si="191"/>
        <v>-0.18000018000455664</v>
      </c>
      <c r="N2961" s="2">
        <f t="shared" si="188"/>
        <v>-7.0249385319587354E-2</v>
      </c>
    </row>
    <row r="2962" spans="1:14" x14ac:dyDescent="0.25">
      <c r="A2962" t="s">
        <v>2192</v>
      </c>
      <c r="B2962">
        <v>31367.883000000002</v>
      </c>
      <c r="K2962">
        <f t="shared" si="189"/>
        <v>8.5429999999978463</v>
      </c>
      <c r="L2962">
        <f t="shared" si="190"/>
        <v>0</v>
      </c>
      <c r="M2962" s="2">
        <f t="shared" si="191"/>
        <v>6.0000059935438339E-2</v>
      </c>
      <c r="N2962" s="2">
        <f t="shared" si="188"/>
        <v>2.3416461747416406E-2</v>
      </c>
    </row>
    <row r="2963" spans="1:14" x14ac:dyDescent="0.25">
      <c r="A2963" t="s">
        <v>2191</v>
      </c>
      <c r="B2963">
        <v>31376.425999999999</v>
      </c>
      <c r="K2963">
        <f t="shared" si="189"/>
        <v>8.5450000000018917</v>
      </c>
      <c r="L2963">
        <f t="shared" si="190"/>
        <v>0</v>
      </c>
      <c r="M2963" s="2">
        <f t="shared" si="191"/>
        <v>0.12000012005686143</v>
      </c>
      <c r="N2963" s="2">
        <f t="shared" si="188"/>
        <v>4.6832923567396989E-2</v>
      </c>
    </row>
    <row r="2964" spans="1:14" x14ac:dyDescent="0.25">
      <c r="A2964" t="s">
        <v>2190</v>
      </c>
      <c r="B2964">
        <v>31384.971000000001</v>
      </c>
      <c r="K2964">
        <f t="shared" si="189"/>
        <v>8.54399999999805</v>
      </c>
      <c r="L2964">
        <f t="shared" si="190"/>
        <v>0</v>
      </c>
      <c r="M2964" s="2">
        <f t="shared" si="191"/>
        <v>9.0000089941580153E-2</v>
      </c>
      <c r="N2964" s="2">
        <f t="shared" si="188"/>
        <v>3.512469263611262E-2</v>
      </c>
    </row>
    <row r="2965" spans="1:14" x14ac:dyDescent="0.25">
      <c r="A2965" t="s">
        <v>2189</v>
      </c>
      <c r="B2965">
        <v>31393.514999999999</v>
      </c>
      <c r="K2965">
        <f t="shared" si="189"/>
        <v>8.5339999999996508</v>
      </c>
      <c r="L2965">
        <f t="shared" si="190"/>
        <v>0</v>
      </c>
      <c r="M2965" s="2">
        <f t="shared" si="191"/>
        <v>-0.21000021001069846</v>
      </c>
      <c r="N2965" s="2">
        <f t="shared" si="188"/>
        <v>-8.1957616208283568E-2</v>
      </c>
    </row>
    <row r="2966" spans="1:14" x14ac:dyDescent="0.25">
      <c r="A2966" t="s">
        <v>2188</v>
      </c>
      <c r="B2966">
        <v>31402.048999999999</v>
      </c>
      <c r="K2966">
        <f t="shared" si="189"/>
        <v>8.544000000001688</v>
      </c>
      <c r="L2966">
        <f t="shared" si="190"/>
        <v>0</v>
      </c>
      <c r="M2966" s="2">
        <f t="shared" si="191"/>
        <v>9.0000090050719628E-2</v>
      </c>
      <c r="N2966" s="2">
        <f t="shared" si="188"/>
        <v>3.5124692678700775E-2</v>
      </c>
    </row>
    <row r="2967" spans="1:14" x14ac:dyDescent="0.25">
      <c r="A2967" t="s">
        <v>2187</v>
      </c>
      <c r="B2967">
        <v>31410.593000000001</v>
      </c>
      <c r="K2967">
        <f t="shared" si="189"/>
        <v>8.5429999999978463</v>
      </c>
      <c r="L2967">
        <f t="shared" si="190"/>
        <v>0</v>
      </c>
      <c r="M2967" s="2">
        <f t="shared" si="191"/>
        <v>6.0000059935438339E-2</v>
      </c>
      <c r="N2967" s="2">
        <f t="shared" si="188"/>
        <v>2.3416461747416406E-2</v>
      </c>
    </row>
    <row r="2968" spans="1:14" x14ac:dyDescent="0.25">
      <c r="A2968" t="s">
        <v>2186</v>
      </c>
      <c r="B2968">
        <v>31419.135999999999</v>
      </c>
      <c r="K2968">
        <f t="shared" si="189"/>
        <v>8.5360000000000582</v>
      </c>
      <c r="L2968">
        <f t="shared" si="190"/>
        <v>0</v>
      </c>
      <c r="M2968" s="2">
        <f t="shared" si="191"/>
        <v>-0.15000014999841485</v>
      </c>
      <c r="N2968" s="2">
        <f t="shared" si="188"/>
        <v>-5.854115443089114E-2</v>
      </c>
    </row>
    <row r="2969" spans="1:14" x14ac:dyDescent="0.25">
      <c r="A2969" t="s">
        <v>2185</v>
      </c>
      <c r="B2969">
        <v>31427.671999999999</v>
      </c>
      <c r="K2969">
        <f t="shared" si="189"/>
        <v>8.5430000000014843</v>
      </c>
      <c r="L2969">
        <f t="shared" si="190"/>
        <v>0</v>
      </c>
      <c r="M2969" s="2">
        <f t="shared" si="191"/>
        <v>6.0000060044577815E-2</v>
      </c>
      <c r="N2969" s="2">
        <f t="shared" si="188"/>
        <v>2.3416461790004561E-2</v>
      </c>
    </row>
    <row r="2970" spans="1:14" x14ac:dyDescent="0.25">
      <c r="A2970" t="s">
        <v>2184</v>
      </c>
      <c r="B2970">
        <v>31436.215</v>
      </c>
      <c r="K2970">
        <f t="shared" si="189"/>
        <v>8.54399999999805</v>
      </c>
      <c r="L2970">
        <f t="shared" si="190"/>
        <v>0</v>
      </c>
      <c r="M2970" s="2">
        <f t="shared" si="191"/>
        <v>9.0000089941580153E-2</v>
      </c>
      <c r="N2970" s="2">
        <f t="shared" si="188"/>
        <v>3.512469263611262E-2</v>
      </c>
    </row>
    <row r="2971" spans="1:14" x14ac:dyDescent="0.25">
      <c r="A2971" t="s">
        <v>2183</v>
      </c>
      <c r="B2971">
        <v>31444.758999999998</v>
      </c>
      <c r="K2971">
        <f t="shared" si="189"/>
        <v>8.544000000001688</v>
      </c>
      <c r="L2971">
        <f t="shared" si="190"/>
        <v>0</v>
      </c>
      <c r="M2971" s="2">
        <f t="shared" si="191"/>
        <v>9.0000090050719628E-2</v>
      </c>
      <c r="N2971" s="2">
        <f t="shared" si="188"/>
        <v>3.5124692678700775E-2</v>
      </c>
    </row>
    <row r="2972" spans="1:14" x14ac:dyDescent="0.25">
      <c r="A2972" t="s">
        <v>2182</v>
      </c>
      <c r="B2972">
        <v>31453.303</v>
      </c>
      <c r="K2972">
        <f t="shared" si="189"/>
        <v>8.5349999999998545</v>
      </c>
      <c r="L2972">
        <f t="shared" si="190"/>
        <v>0</v>
      </c>
      <c r="M2972" s="2">
        <f t="shared" si="191"/>
        <v>-0.18000018000455664</v>
      </c>
      <c r="N2972" s="2">
        <f t="shared" si="188"/>
        <v>-7.0249385319587354E-2</v>
      </c>
    </row>
    <row r="2973" spans="1:14" x14ac:dyDescent="0.25">
      <c r="A2973" t="s">
        <v>2181</v>
      </c>
      <c r="B2973">
        <v>31461.838</v>
      </c>
      <c r="K2973">
        <f t="shared" si="189"/>
        <v>8.5430000000014843</v>
      </c>
      <c r="L2973">
        <f t="shared" si="190"/>
        <v>0</v>
      </c>
      <c r="M2973" s="2">
        <f t="shared" si="191"/>
        <v>6.0000060044577815E-2</v>
      </c>
      <c r="N2973" s="2">
        <f t="shared" si="188"/>
        <v>2.3416461790004561E-2</v>
      </c>
    </row>
    <row r="2974" spans="1:14" x14ac:dyDescent="0.25">
      <c r="A2974" t="s">
        <v>2180</v>
      </c>
      <c r="B2974">
        <v>31470.381000000001</v>
      </c>
      <c r="K2974">
        <f t="shared" si="189"/>
        <v>8.54399999999805</v>
      </c>
      <c r="L2974">
        <f t="shared" si="190"/>
        <v>0</v>
      </c>
      <c r="M2974" s="2">
        <f t="shared" si="191"/>
        <v>9.0000089941580153E-2</v>
      </c>
      <c r="N2974" s="2">
        <f t="shared" si="188"/>
        <v>3.512469263611262E-2</v>
      </c>
    </row>
    <row r="2975" spans="1:14" x14ac:dyDescent="0.25">
      <c r="A2975" t="s">
        <v>2179</v>
      </c>
      <c r="B2975">
        <v>31478.924999999999</v>
      </c>
      <c r="K2975">
        <f t="shared" si="189"/>
        <v>8.5349999999998545</v>
      </c>
      <c r="L2975">
        <f t="shared" si="190"/>
        <v>0</v>
      </c>
      <c r="M2975" s="2">
        <f t="shared" si="191"/>
        <v>-0.18000018000455664</v>
      </c>
      <c r="N2975" s="2">
        <f t="shared" si="188"/>
        <v>-7.0249385319587354E-2</v>
      </c>
    </row>
    <row r="2976" spans="1:14" x14ac:dyDescent="0.25">
      <c r="A2976" t="s">
        <v>2178</v>
      </c>
      <c r="B2976">
        <v>31487.46</v>
      </c>
      <c r="K2976">
        <f t="shared" si="189"/>
        <v>8.544000000001688</v>
      </c>
      <c r="L2976">
        <f t="shared" si="190"/>
        <v>0</v>
      </c>
      <c r="M2976" s="2">
        <f t="shared" si="191"/>
        <v>9.0000090050719628E-2</v>
      </c>
      <c r="N2976" s="2">
        <f t="shared" si="188"/>
        <v>3.5124692678700775E-2</v>
      </c>
    </row>
    <row r="2977" spans="1:14" x14ac:dyDescent="0.25">
      <c r="A2977" t="s">
        <v>2177</v>
      </c>
      <c r="B2977">
        <v>31496.004000000001</v>
      </c>
      <c r="K2977">
        <f t="shared" si="189"/>
        <v>8.54399999999805</v>
      </c>
      <c r="L2977">
        <f t="shared" si="190"/>
        <v>0</v>
      </c>
      <c r="M2977" s="2">
        <f t="shared" si="191"/>
        <v>9.0000089941580153E-2</v>
      </c>
      <c r="N2977" s="2">
        <f t="shared" si="188"/>
        <v>3.512469263611262E-2</v>
      </c>
    </row>
    <row r="2978" spans="1:14" x14ac:dyDescent="0.25">
      <c r="A2978" t="s">
        <v>2176</v>
      </c>
      <c r="B2978">
        <v>31504.547999999999</v>
      </c>
      <c r="K2978">
        <f t="shared" si="189"/>
        <v>8.5349999999998545</v>
      </c>
      <c r="L2978">
        <f t="shared" si="190"/>
        <v>0</v>
      </c>
      <c r="M2978" s="2">
        <f t="shared" si="191"/>
        <v>-0.18000018000455664</v>
      </c>
      <c r="N2978" s="2">
        <f t="shared" si="188"/>
        <v>-7.0249385319587354E-2</v>
      </c>
    </row>
    <row r="2979" spans="1:14" x14ac:dyDescent="0.25">
      <c r="A2979" t="s">
        <v>2175</v>
      </c>
      <c r="B2979">
        <v>31513.082999999999</v>
      </c>
      <c r="K2979">
        <f t="shared" si="189"/>
        <v>8.5430000000014843</v>
      </c>
      <c r="L2979">
        <f t="shared" si="190"/>
        <v>0</v>
      </c>
      <c r="M2979" s="2">
        <f t="shared" si="191"/>
        <v>6.0000060044577815E-2</v>
      </c>
      <c r="N2979" s="2">
        <f t="shared" si="188"/>
        <v>2.3416461790004561E-2</v>
      </c>
    </row>
    <row r="2980" spans="1:14" x14ac:dyDescent="0.25">
      <c r="A2980" t="s">
        <v>2174</v>
      </c>
      <c r="B2980">
        <v>31521.626</v>
      </c>
      <c r="K2980">
        <f t="shared" si="189"/>
        <v>8.5430000000014843</v>
      </c>
      <c r="L2980">
        <f t="shared" si="190"/>
        <v>0</v>
      </c>
      <c r="M2980" s="2">
        <f t="shared" si="191"/>
        <v>6.0000060044577815E-2</v>
      </c>
      <c r="N2980" s="2">
        <f t="shared" si="188"/>
        <v>2.3416461790004561E-2</v>
      </c>
    </row>
    <row r="2981" spans="1:14" x14ac:dyDescent="0.25">
      <c r="A2981" t="s">
        <v>2173</v>
      </c>
      <c r="B2981">
        <v>31530.169000000002</v>
      </c>
      <c r="K2981">
        <f t="shared" si="189"/>
        <v>8.54399999999805</v>
      </c>
      <c r="L2981">
        <f t="shared" si="190"/>
        <v>0</v>
      </c>
      <c r="M2981" s="2">
        <f t="shared" si="191"/>
        <v>9.0000089941580153E-2</v>
      </c>
      <c r="N2981" s="2">
        <f t="shared" si="188"/>
        <v>3.512469263611262E-2</v>
      </c>
    </row>
    <row r="2982" spans="1:14" x14ac:dyDescent="0.25">
      <c r="A2982" t="s">
        <v>2172</v>
      </c>
      <c r="B2982">
        <v>31538.713</v>
      </c>
      <c r="K2982">
        <f t="shared" si="189"/>
        <v>8.5360000000000582</v>
      </c>
      <c r="L2982">
        <f t="shared" si="190"/>
        <v>0</v>
      </c>
      <c r="M2982" s="2">
        <f t="shared" si="191"/>
        <v>-0.15000014999841485</v>
      </c>
      <c r="N2982" s="2">
        <f t="shared" si="188"/>
        <v>-5.854115443089114E-2</v>
      </c>
    </row>
    <row r="2983" spans="1:14" x14ac:dyDescent="0.25">
      <c r="A2983" t="s">
        <v>2171</v>
      </c>
      <c r="B2983">
        <v>31547.249</v>
      </c>
      <c r="K2983">
        <f t="shared" si="189"/>
        <v>8.5430000000014843</v>
      </c>
      <c r="L2983">
        <f t="shared" si="190"/>
        <v>0</v>
      </c>
      <c r="M2983" s="2">
        <f t="shared" si="191"/>
        <v>6.0000060044577815E-2</v>
      </c>
      <c r="N2983" s="2">
        <f t="shared" si="188"/>
        <v>2.3416461790004561E-2</v>
      </c>
    </row>
    <row r="2984" spans="1:14" x14ac:dyDescent="0.25">
      <c r="A2984" t="s">
        <v>2170</v>
      </c>
      <c r="B2984">
        <v>31555.792000000001</v>
      </c>
      <c r="K2984">
        <f t="shared" si="189"/>
        <v>8.54399999999805</v>
      </c>
      <c r="L2984">
        <f t="shared" si="190"/>
        <v>0</v>
      </c>
      <c r="M2984" s="2">
        <f t="shared" si="191"/>
        <v>9.0000089941580153E-2</v>
      </c>
      <c r="N2984" s="2">
        <f t="shared" si="188"/>
        <v>3.512469263611262E-2</v>
      </c>
    </row>
    <row r="2985" spans="1:14" x14ac:dyDescent="0.25">
      <c r="A2985" t="s">
        <v>2169</v>
      </c>
      <c r="B2985">
        <v>31564.335999999999</v>
      </c>
      <c r="K2985">
        <f t="shared" si="189"/>
        <v>8.5349999999998545</v>
      </c>
      <c r="L2985">
        <f t="shared" si="190"/>
        <v>0</v>
      </c>
      <c r="M2985" s="2">
        <f t="shared" si="191"/>
        <v>-0.18000018000455664</v>
      </c>
      <c r="N2985" s="2">
        <f t="shared" si="188"/>
        <v>-7.0249385319587354E-2</v>
      </c>
    </row>
    <row r="2986" spans="1:14" x14ac:dyDescent="0.25">
      <c r="A2986" t="s">
        <v>2168</v>
      </c>
      <c r="B2986">
        <v>31572.870999999999</v>
      </c>
      <c r="K2986">
        <f t="shared" si="189"/>
        <v>8.544000000001688</v>
      </c>
      <c r="L2986">
        <f t="shared" si="190"/>
        <v>0</v>
      </c>
      <c r="M2986" s="2">
        <f t="shared" si="191"/>
        <v>9.0000090050719628E-2</v>
      </c>
      <c r="N2986" s="2">
        <f t="shared" si="188"/>
        <v>3.5124692678700775E-2</v>
      </c>
    </row>
    <row r="2987" spans="1:14" x14ac:dyDescent="0.25">
      <c r="A2987" t="s">
        <v>2167</v>
      </c>
      <c r="B2987">
        <v>31581.415000000001</v>
      </c>
      <c r="K2987">
        <f t="shared" si="189"/>
        <v>8.5429999999978463</v>
      </c>
      <c r="L2987">
        <f t="shared" si="190"/>
        <v>0</v>
      </c>
      <c r="M2987" s="2">
        <f t="shared" si="191"/>
        <v>6.0000059935438339E-2</v>
      </c>
      <c r="N2987" s="2">
        <f t="shared" si="188"/>
        <v>2.3416461747416406E-2</v>
      </c>
    </row>
    <row r="2988" spans="1:14" x14ac:dyDescent="0.25">
      <c r="A2988" t="s">
        <v>2166</v>
      </c>
      <c r="B2988">
        <v>31589.957999999999</v>
      </c>
      <c r="K2988">
        <f t="shared" si="189"/>
        <v>8.5450000000018917</v>
      </c>
      <c r="L2988">
        <f t="shared" si="190"/>
        <v>0</v>
      </c>
      <c r="M2988" s="2">
        <f t="shared" si="191"/>
        <v>0.12000012005686143</v>
      </c>
      <c r="N2988" s="2">
        <f t="shared" si="188"/>
        <v>4.6832923567396989E-2</v>
      </c>
    </row>
    <row r="2989" spans="1:14" x14ac:dyDescent="0.25">
      <c r="A2989" t="s">
        <v>2165</v>
      </c>
      <c r="B2989">
        <v>31598.503000000001</v>
      </c>
      <c r="K2989">
        <f t="shared" si="189"/>
        <v>8.5339999999996508</v>
      </c>
      <c r="L2989">
        <f t="shared" si="190"/>
        <v>0</v>
      </c>
      <c r="M2989" s="2">
        <f t="shared" si="191"/>
        <v>-0.21000021001069846</v>
      </c>
      <c r="N2989" s="2">
        <f t="shared" si="188"/>
        <v>-8.1957616208283568E-2</v>
      </c>
    </row>
    <row r="2990" spans="1:14" x14ac:dyDescent="0.25">
      <c r="A2990" t="s">
        <v>2164</v>
      </c>
      <c r="B2990">
        <v>31607.037</v>
      </c>
      <c r="K2990">
        <f t="shared" si="189"/>
        <v>8.54399999999805</v>
      </c>
      <c r="L2990">
        <f t="shared" si="190"/>
        <v>0</v>
      </c>
      <c r="M2990" s="2">
        <f t="shared" si="191"/>
        <v>9.0000089941580153E-2</v>
      </c>
      <c r="N2990" s="2">
        <f t="shared" si="188"/>
        <v>3.512469263611262E-2</v>
      </c>
    </row>
    <row r="2991" spans="1:14" x14ac:dyDescent="0.25">
      <c r="A2991" t="s">
        <v>2163</v>
      </c>
      <c r="B2991">
        <v>31615.580999999998</v>
      </c>
      <c r="K2991">
        <f t="shared" si="189"/>
        <v>8.5430000000014843</v>
      </c>
      <c r="L2991">
        <f t="shared" si="190"/>
        <v>0</v>
      </c>
      <c r="M2991" s="2">
        <f t="shared" si="191"/>
        <v>6.0000060044577815E-2</v>
      </c>
      <c r="N2991" s="2">
        <f t="shared" si="188"/>
        <v>2.3416461790004561E-2</v>
      </c>
    </row>
    <row r="2992" spans="1:14" x14ac:dyDescent="0.25">
      <c r="A2992" t="s">
        <v>2162</v>
      </c>
      <c r="B2992">
        <v>31624.124</v>
      </c>
      <c r="K2992">
        <f t="shared" si="189"/>
        <v>8.5360000000000582</v>
      </c>
      <c r="L2992">
        <f t="shared" si="190"/>
        <v>0</v>
      </c>
      <c r="M2992" s="2">
        <f t="shared" si="191"/>
        <v>-0.15000014999841485</v>
      </c>
      <c r="N2992" s="2">
        <f t="shared" si="188"/>
        <v>-5.854115443089114E-2</v>
      </c>
    </row>
    <row r="2993" spans="1:14" x14ac:dyDescent="0.25">
      <c r="A2993" t="s">
        <v>2161</v>
      </c>
      <c r="B2993">
        <v>31632.66</v>
      </c>
      <c r="K2993">
        <f t="shared" si="189"/>
        <v>8.5430000000014843</v>
      </c>
      <c r="L2993">
        <f t="shared" si="190"/>
        <v>0</v>
      </c>
      <c r="M2993" s="2">
        <f t="shared" si="191"/>
        <v>6.0000060044577815E-2</v>
      </c>
      <c r="N2993" s="2">
        <f t="shared" si="188"/>
        <v>2.3416461790004561E-2</v>
      </c>
    </row>
    <row r="2994" spans="1:14" x14ac:dyDescent="0.25">
      <c r="A2994" t="s">
        <v>2160</v>
      </c>
      <c r="B2994">
        <v>31641.203000000001</v>
      </c>
      <c r="K2994">
        <f t="shared" si="189"/>
        <v>8.54399999999805</v>
      </c>
      <c r="L2994">
        <f t="shared" si="190"/>
        <v>0</v>
      </c>
      <c r="M2994" s="2">
        <f t="shared" si="191"/>
        <v>9.0000089941580153E-2</v>
      </c>
      <c r="N2994" s="2">
        <f t="shared" si="188"/>
        <v>3.512469263611262E-2</v>
      </c>
    </row>
    <row r="2995" spans="1:14" x14ac:dyDescent="0.25">
      <c r="A2995" t="s">
        <v>2159</v>
      </c>
      <c r="B2995">
        <v>31649.746999999999</v>
      </c>
      <c r="K2995">
        <f t="shared" si="189"/>
        <v>8.5430000000014843</v>
      </c>
      <c r="L2995">
        <f t="shared" si="190"/>
        <v>0</v>
      </c>
      <c r="M2995" s="2">
        <f t="shared" si="191"/>
        <v>6.0000060044577815E-2</v>
      </c>
      <c r="N2995" s="2">
        <f t="shared" si="188"/>
        <v>2.3416461790004561E-2</v>
      </c>
    </row>
    <row r="2996" spans="1:14" x14ac:dyDescent="0.25">
      <c r="A2996" t="s">
        <v>2158</v>
      </c>
      <c r="B2996">
        <v>31658.29</v>
      </c>
      <c r="K2996">
        <f t="shared" si="189"/>
        <v>8.5360000000000582</v>
      </c>
      <c r="L2996">
        <f t="shared" si="190"/>
        <v>0</v>
      </c>
      <c r="M2996" s="2">
        <f t="shared" si="191"/>
        <v>-0.15000014999841485</v>
      </c>
      <c r="N2996" s="2">
        <f t="shared" si="188"/>
        <v>-5.854115443089114E-2</v>
      </c>
    </row>
    <row r="2997" spans="1:14" x14ac:dyDescent="0.25">
      <c r="A2997" t="s">
        <v>2157</v>
      </c>
      <c r="B2997">
        <v>31666.826000000001</v>
      </c>
      <c r="K2997">
        <f t="shared" si="189"/>
        <v>8.5429999999978463</v>
      </c>
      <c r="L2997">
        <f t="shared" si="190"/>
        <v>0</v>
      </c>
      <c r="M2997" s="2">
        <f t="shared" si="191"/>
        <v>6.0000059935438339E-2</v>
      </c>
      <c r="N2997" s="2">
        <f t="shared" si="188"/>
        <v>2.3416461747416406E-2</v>
      </c>
    </row>
    <row r="2998" spans="1:14" x14ac:dyDescent="0.25">
      <c r="A2998" t="s">
        <v>2156</v>
      </c>
      <c r="B2998">
        <v>31675.368999999999</v>
      </c>
      <c r="K2998">
        <f t="shared" si="189"/>
        <v>8.544000000001688</v>
      </c>
      <c r="L2998">
        <f t="shared" si="190"/>
        <v>0</v>
      </c>
      <c r="M2998" s="2">
        <f t="shared" si="191"/>
        <v>9.0000090050719628E-2</v>
      </c>
      <c r="N2998" s="2">
        <f t="shared" si="188"/>
        <v>3.5124692678700775E-2</v>
      </c>
    </row>
    <row r="2999" spans="1:14" x14ac:dyDescent="0.25">
      <c r="A2999" t="s">
        <v>2155</v>
      </c>
      <c r="B2999">
        <v>31683.913</v>
      </c>
      <c r="K2999">
        <f t="shared" si="189"/>
        <v>8.5360000000000582</v>
      </c>
      <c r="L2999">
        <f t="shared" si="190"/>
        <v>0</v>
      </c>
      <c r="M2999" s="2">
        <f t="shared" si="191"/>
        <v>-0.15000014999841485</v>
      </c>
      <c r="N2999" s="2">
        <f t="shared" si="188"/>
        <v>-5.854115443089114E-2</v>
      </c>
    </row>
    <row r="3000" spans="1:14" x14ac:dyDescent="0.25">
      <c r="A3000" t="s">
        <v>2154</v>
      </c>
      <c r="B3000">
        <v>31692.449000000001</v>
      </c>
      <c r="K3000">
        <f t="shared" si="189"/>
        <v>8.5429999999978463</v>
      </c>
      <c r="L3000">
        <f t="shared" si="190"/>
        <v>0</v>
      </c>
      <c r="M3000" s="2">
        <f t="shared" si="191"/>
        <v>6.0000059935438339E-2</v>
      </c>
      <c r="N3000" s="2">
        <f t="shared" si="188"/>
        <v>2.3416461747416406E-2</v>
      </c>
    </row>
    <row r="3001" spans="1:14" x14ac:dyDescent="0.25">
      <c r="A3001" t="s">
        <v>2153</v>
      </c>
      <c r="B3001">
        <v>31700.991999999998</v>
      </c>
      <c r="K3001">
        <f t="shared" si="189"/>
        <v>8.544000000001688</v>
      </c>
      <c r="L3001">
        <f t="shared" si="190"/>
        <v>0</v>
      </c>
      <c r="M3001" s="2">
        <f t="shared" si="191"/>
        <v>9.0000090050719628E-2</v>
      </c>
      <c r="N3001" s="2">
        <f t="shared" si="188"/>
        <v>3.5124692678700775E-2</v>
      </c>
    </row>
    <row r="3002" spans="1:14" x14ac:dyDescent="0.25">
      <c r="A3002" t="s">
        <v>2152</v>
      </c>
      <c r="B3002">
        <v>31709.536</v>
      </c>
      <c r="K3002">
        <f t="shared" si="189"/>
        <v>8.5430000000014843</v>
      </c>
      <c r="L3002">
        <f t="shared" si="190"/>
        <v>0</v>
      </c>
      <c r="M3002" s="2">
        <f t="shared" si="191"/>
        <v>6.0000060044577815E-2</v>
      </c>
      <c r="N3002" s="2">
        <f t="shared" si="188"/>
        <v>2.3416461790004561E-2</v>
      </c>
    </row>
    <row r="3003" spans="1:14" x14ac:dyDescent="0.25">
      <c r="A3003" t="s">
        <v>2151</v>
      </c>
      <c r="B3003">
        <v>31718.079000000002</v>
      </c>
      <c r="K3003">
        <f t="shared" si="189"/>
        <v>8.5360000000000582</v>
      </c>
      <c r="L3003">
        <f t="shared" si="190"/>
        <v>0</v>
      </c>
      <c r="M3003" s="2">
        <f t="shared" si="191"/>
        <v>-0.15000014999841485</v>
      </c>
      <c r="N3003" s="2">
        <f t="shared" si="188"/>
        <v>-5.854115443089114E-2</v>
      </c>
    </row>
    <row r="3004" spans="1:14" x14ac:dyDescent="0.25">
      <c r="A3004" t="s">
        <v>2150</v>
      </c>
      <c r="B3004">
        <v>31726.615000000002</v>
      </c>
      <c r="K3004">
        <f t="shared" si="189"/>
        <v>8.5429999999978463</v>
      </c>
      <c r="L3004">
        <f t="shared" si="190"/>
        <v>0</v>
      </c>
      <c r="M3004" s="2">
        <f t="shared" si="191"/>
        <v>6.0000059935438339E-2</v>
      </c>
      <c r="N3004" s="2">
        <f t="shared" si="188"/>
        <v>2.3416461747416406E-2</v>
      </c>
    </row>
    <row r="3005" spans="1:14" x14ac:dyDescent="0.25">
      <c r="A3005" t="s">
        <v>2149</v>
      </c>
      <c r="B3005">
        <v>31735.157999999999</v>
      </c>
      <c r="K3005">
        <f t="shared" si="189"/>
        <v>8.544000000001688</v>
      </c>
      <c r="L3005">
        <f t="shared" si="190"/>
        <v>0</v>
      </c>
      <c r="M3005" s="2">
        <f t="shared" si="191"/>
        <v>9.0000090050719628E-2</v>
      </c>
      <c r="N3005" s="2">
        <f t="shared" si="188"/>
        <v>3.5124692678700775E-2</v>
      </c>
    </row>
    <row r="3006" spans="1:14" x14ac:dyDescent="0.25">
      <c r="A3006" t="s">
        <v>2148</v>
      </c>
      <c r="B3006">
        <v>31743.702000000001</v>
      </c>
      <c r="K3006">
        <f t="shared" si="189"/>
        <v>8.5349999999998545</v>
      </c>
      <c r="L3006">
        <f t="shared" si="190"/>
        <v>0</v>
      </c>
      <c r="M3006" s="2">
        <f t="shared" si="191"/>
        <v>-0.18000018000455664</v>
      </c>
      <c r="N3006" s="2">
        <f t="shared" si="188"/>
        <v>-7.0249385319587354E-2</v>
      </c>
    </row>
    <row r="3007" spans="1:14" x14ac:dyDescent="0.25">
      <c r="A3007" t="s">
        <v>2147</v>
      </c>
      <c r="B3007">
        <v>31752.237000000001</v>
      </c>
      <c r="K3007">
        <f t="shared" si="189"/>
        <v>8.555000000000291</v>
      </c>
      <c r="L3007">
        <f t="shared" si="190"/>
        <v>1</v>
      </c>
      <c r="M3007" s="2">
        <f t="shared" si="191"/>
        <v>0.42000042000914001</v>
      </c>
      <c r="N3007" s="2">
        <f t="shared" si="188"/>
        <v>0.16391523241179318</v>
      </c>
    </row>
    <row r="3008" spans="1:14" x14ac:dyDescent="0.25">
      <c r="A3008" t="s">
        <v>2146</v>
      </c>
      <c r="B3008">
        <v>31760.792000000001</v>
      </c>
      <c r="K3008">
        <f t="shared" si="189"/>
        <v>8.6279999999969732</v>
      </c>
      <c r="L3008">
        <f t="shared" si="190"/>
        <v>1</v>
      </c>
      <c r="M3008" s="2">
        <f t="shared" si="191"/>
        <v>2.6100026099117946</v>
      </c>
      <c r="N3008" s="2">
        <f t="shared" si="188"/>
        <v>1.018616087073787</v>
      </c>
    </row>
    <row r="3009" spans="1:14" x14ac:dyDescent="0.25">
      <c r="A3009" t="s">
        <v>2145</v>
      </c>
      <c r="B3009">
        <v>31769.42</v>
      </c>
      <c r="K3009">
        <f t="shared" si="189"/>
        <v>8.5430000000014843</v>
      </c>
      <c r="L3009">
        <f t="shared" si="190"/>
        <v>0</v>
      </c>
      <c r="M3009" s="2">
        <f t="shared" si="191"/>
        <v>6.0000060044577815E-2</v>
      </c>
      <c r="N3009" s="2">
        <f t="shared" si="188"/>
        <v>2.3416461790004561E-2</v>
      </c>
    </row>
    <row r="3010" spans="1:14" x14ac:dyDescent="0.25">
      <c r="A3010" t="s">
        <v>2144</v>
      </c>
      <c r="B3010">
        <v>31777.963</v>
      </c>
      <c r="K3010">
        <f t="shared" si="189"/>
        <v>8.5450000000018917</v>
      </c>
      <c r="L3010">
        <f t="shared" si="190"/>
        <v>0</v>
      </c>
      <c r="M3010" s="2">
        <f t="shared" si="191"/>
        <v>0.12000012005686143</v>
      </c>
      <c r="N3010" s="2">
        <f t="shared" si="188"/>
        <v>4.6832923567396989E-2</v>
      </c>
    </row>
    <row r="3011" spans="1:14" x14ac:dyDescent="0.25">
      <c r="A3011" t="s">
        <v>2143</v>
      </c>
      <c r="B3011">
        <v>31786.508000000002</v>
      </c>
      <c r="K3011">
        <f t="shared" si="189"/>
        <v>8.5429999999978463</v>
      </c>
      <c r="L3011">
        <f t="shared" si="190"/>
        <v>0</v>
      </c>
      <c r="M3011" s="2">
        <f t="shared" si="191"/>
        <v>6.0000059935438339E-2</v>
      </c>
      <c r="N3011" s="2">
        <f t="shared" si="188"/>
        <v>2.3416461747416406E-2</v>
      </c>
    </row>
    <row r="3012" spans="1:14" x14ac:dyDescent="0.25">
      <c r="A3012" t="s">
        <v>2142</v>
      </c>
      <c r="B3012">
        <v>31795.050999999999</v>
      </c>
      <c r="K3012">
        <f t="shared" si="189"/>
        <v>8.5349999999998545</v>
      </c>
      <c r="L3012">
        <f t="shared" si="190"/>
        <v>0</v>
      </c>
      <c r="M3012" s="2">
        <f t="shared" si="191"/>
        <v>-0.18000018000455664</v>
      </c>
      <c r="N3012" s="2">
        <f t="shared" ref="N3012:N3075" si="192">((B3013-B3012)/8.541-1)*100</f>
        <v>-7.0249385319587354E-2</v>
      </c>
    </row>
    <row r="3013" spans="1:14" x14ac:dyDescent="0.25">
      <c r="A3013" t="s">
        <v>2141</v>
      </c>
      <c r="B3013">
        <v>31803.585999999999</v>
      </c>
      <c r="K3013">
        <f t="shared" ref="K3013:K3076" si="193">B3014-B3013</f>
        <v>8.544000000001688</v>
      </c>
      <c r="L3013">
        <f t="shared" ref="L3013:L3076" si="194">IF(K3013&gt;8.55,1,0 )</f>
        <v>0</v>
      </c>
      <c r="M3013" s="2">
        <f t="shared" ref="M3013:M3076" si="195">(B3014-B3013-8.541)/0.0333333</f>
        <v>9.0000090050719628E-2</v>
      </c>
      <c r="N3013" s="2">
        <f t="shared" si="192"/>
        <v>3.5124692678700775E-2</v>
      </c>
    </row>
    <row r="3014" spans="1:14" x14ac:dyDescent="0.25">
      <c r="A3014" t="s">
        <v>2140</v>
      </c>
      <c r="B3014">
        <v>31812.13</v>
      </c>
      <c r="K3014">
        <f t="shared" si="193"/>
        <v>8.6069999999999709</v>
      </c>
      <c r="L3014">
        <f t="shared" si="194"/>
        <v>1</v>
      </c>
      <c r="M3014" s="2">
        <f t="shared" si="195"/>
        <v>1.9800019800010955</v>
      </c>
      <c r="N3014" s="2">
        <f t="shared" si="192"/>
        <v>0.77274323849632065</v>
      </c>
    </row>
    <row r="3015" spans="1:14" x14ac:dyDescent="0.25">
      <c r="A3015" t="s">
        <v>2139</v>
      </c>
      <c r="B3015">
        <v>31820.737000000001</v>
      </c>
      <c r="K3015">
        <f t="shared" si="193"/>
        <v>8.5429999999978463</v>
      </c>
      <c r="L3015">
        <f t="shared" si="194"/>
        <v>0</v>
      </c>
      <c r="M3015" s="2">
        <f t="shared" si="195"/>
        <v>6.0000059935438339E-2</v>
      </c>
      <c r="N3015" s="2">
        <f t="shared" si="192"/>
        <v>2.3416461747416406E-2</v>
      </c>
    </row>
    <row r="3016" spans="1:14" x14ac:dyDescent="0.25">
      <c r="A3016" t="s">
        <v>2138</v>
      </c>
      <c r="B3016">
        <v>31829.279999999999</v>
      </c>
      <c r="K3016">
        <f t="shared" si="193"/>
        <v>8.5360000000000582</v>
      </c>
      <c r="L3016">
        <f t="shared" si="194"/>
        <v>0</v>
      </c>
      <c r="M3016" s="2">
        <f t="shared" si="195"/>
        <v>-0.15000014999841485</v>
      </c>
      <c r="N3016" s="2">
        <f t="shared" si="192"/>
        <v>-5.854115443089114E-2</v>
      </c>
    </row>
    <row r="3017" spans="1:14" x14ac:dyDescent="0.25">
      <c r="A3017" t="s">
        <v>2137</v>
      </c>
      <c r="B3017">
        <v>31837.815999999999</v>
      </c>
      <c r="K3017">
        <f t="shared" si="193"/>
        <v>8.544000000001688</v>
      </c>
      <c r="L3017">
        <f t="shared" si="194"/>
        <v>0</v>
      </c>
      <c r="M3017" s="2">
        <f t="shared" si="195"/>
        <v>9.0000090050719628E-2</v>
      </c>
      <c r="N3017" s="2">
        <f t="shared" si="192"/>
        <v>3.5124692678700775E-2</v>
      </c>
    </row>
    <row r="3018" spans="1:14" x14ac:dyDescent="0.25">
      <c r="A3018" t="s">
        <v>2136</v>
      </c>
      <c r="B3018">
        <v>31846.36</v>
      </c>
      <c r="K3018">
        <f t="shared" si="193"/>
        <v>8.54399999999805</v>
      </c>
      <c r="L3018">
        <f t="shared" si="194"/>
        <v>0</v>
      </c>
      <c r="M3018" s="2">
        <f t="shared" si="195"/>
        <v>9.0000089941580153E-2</v>
      </c>
      <c r="N3018" s="2">
        <f t="shared" si="192"/>
        <v>3.512469263611262E-2</v>
      </c>
    </row>
    <row r="3019" spans="1:14" x14ac:dyDescent="0.25">
      <c r="A3019" t="s">
        <v>2135</v>
      </c>
      <c r="B3019">
        <v>31854.903999999999</v>
      </c>
      <c r="K3019">
        <f t="shared" si="193"/>
        <v>8.5430000000014843</v>
      </c>
      <c r="L3019">
        <f t="shared" si="194"/>
        <v>0</v>
      </c>
      <c r="M3019" s="2">
        <f t="shared" si="195"/>
        <v>6.0000060044577815E-2</v>
      </c>
      <c r="N3019" s="2">
        <f t="shared" si="192"/>
        <v>2.3416461790004561E-2</v>
      </c>
    </row>
    <row r="3020" spans="1:14" x14ac:dyDescent="0.25">
      <c r="A3020" t="s">
        <v>2134</v>
      </c>
      <c r="B3020">
        <v>31863.447</v>
      </c>
      <c r="K3020">
        <f t="shared" si="193"/>
        <v>8.5349999999998545</v>
      </c>
      <c r="L3020">
        <f t="shared" si="194"/>
        <v>0</v>
      </c>
      <c r="M3020" s="2">
        <f t="shared" si="195"/>
        <v>-0.18000018000455664</v>
      </c>
      <c r="N3020" s="2">
        <f t="shared" si="192"/>
        <v>-7.0249385319587354E-2</v>
      </c>
    </row>
    <row r="3021" spans="1:14" x14ac:dyDescent="0.25">
      <c r="A3021" t="s">
        <v>2133</v>
      </c>
      <c r="B3021">
        <v>31871.982</v>
      </c>
      <c r="K3021">
        <f t="shared" si="193"/>
        <v>8.5430000000014843</v>
      </c>
      <c r="L3021">
        <f t="shared" si="194"/>
        <v>0</v>
      </c>
      <c r="M3021" s="2">
        <f t="shared" si="195"/>
        <v>6.0000060044577815E-2</v>
      </c>
      <c r="N3021" s="2">
        <f t="shared" si="192"/>
        <v>2.3416461790004561E-2</v>
      </c>
    </row>
    <row r="3022" spans="1:14" x14ac:dyDescent="0.25">
      <c r="A3022" t="s">
        <v>2132</v>
      </c>
      <c r="B3022">
        <v>31880.525000000001</v>
      </c>
      <c r="K3022">
        <f t="shared" si="193"/>
        <v>8.5449999999982538</v>
      </c>
      <c r="L3022">
        <f t="shared" si="194"/>
        <v>0</v>
      </c>
      <c r="M3022" s="2">
        <f t="shared" si="195"/>
        <v>0.12000011994772196</v>
      </c>
      <c r="N3022" s="2">
        <f t="shared" si="192"/>
        <v>4.6832923524808834E-2</v>
      </c>
    </row>
    <row r="3023" spans="1:14" x14ac:dyDescent="0.25">
      <c r="A3023" t="s">
        <v>2131</v>
      </c>
      <c r="B3023">
        <v>31889.07</v>
      </c>
      <c r="K3023">
        <f t="shared" si="193"/>
        <v>8.5349999999998545</v>
      </c>
      <c r="L3023">
        <f t="shared" si="194"/>
        <v>0</v>
      </c>
      <c r="M3023" s="2">
        <f t="shared" si="195"/>
        <v>-0.18000018000455664</v>
      </c>
      <c r="N3023" s="2">
        <f t="shared" si="192"/>
        <v>-7.0249385319587354E-2</v>
      </c>
    </row>
    <row r="3024" spans="1:14" x14ac:dyDescent="0.25">
      <c r="A3024" t="s">
        <v>2130</v>
      </c>
      <c r="B3024">
        <v>31897.605</v>
      </c>
      <c r="K3024">
        <f t="shared" si="193"/>
        <v>8.5430000000014843</v>
      </c>
      <c r="L3024">
        <f t="shared" si="194"/>
        <v>0</v>
      </c>
      <c r="M3024" s="2">
        <f t="shared" si="195"/>
        <v>6.0000060044577815E-2</v>
      </c>
      <c r="N3024" s="2">
        <f t="shared" si="192"/>
        <v>2.3416461790004561E-2</v>
      </c>
    </row>
    <row r="3025" spans="1:14" x14ac:dyDescent="0.25">
      <c r="A3025" t="s">
        <v>2129</v>
      </c>
      <c r="B3025">
        <v>31906.148000000001</v>
      </c>
      <c r="K3025">
        <f t="shared" si="193"/>
        <v>8.5429999999978463</v>
      </c>
      <c r="L3025">
        <f t="shared" si="194"/>
        <v>0</v>
      </c>
      <c r="M3025" s="2">
        <f t="shared" si="195"/>
        <v>6.0000059935438339E-2</v>
      </c>
      <c r="N3025" s="2">
        <f t="shared" si="192"/>
        <v>2.3416461747416406E-2</v>
      </c>
    </row>
    <row r="3026" spans="1:14" x14ac:dyDescent="0.25">
      <c r="A3026" t="s">
        <v>2128</v>
      </c>
      <c r="B3026">
        <v>31914.690999999999</v>
      </c>
      <c r="K3026">
        <f t="shared" si="193"/>
        <v>8.5450000000018917</v>
      </c>
      <c r="L3026">
        <f t="shared" si="194"/>
        <v>0</v>
      </c>
      <c r="M3026" s="2">
        <f t="shared" si="195"/>
        <v>0.12000012005686143</v>
      </c>
      <c r="N3026" s="2">
        <f t="shared" si="192"/>
        <v>4.6832923567396989E-2</v>
      </c>
    </row>
    <row r="3027" spans="1:14" x14ac:dyDescent="0.25">
      <c r="A3027" t="s">
        <v>2127</v>
      </c>
      <c r="B3027">
        <v>31923.236000000001</v>
      </c>
      <c r="K3027">
        <f t="shared" si="193"/>
        <v>8.5349999999998545</v>
      </c>
      <c r="L3027">
        <f t="shared" si="194"/>
        <v>0</v>
      </c>
      <c r="M3027" s="2">
        <f t="shared" si="195"/>
        <v>-0.18000018000455664</v>
      </c>
      <c r="N3027" s="2">
        <f t="shared" si="192"/>
        <v>-7.0249385319587354E-2</v>
      </c>
    </row>
    <row r="3028" spans="1:14" x14ac:dyDescent="0.25">
      <c r="A3028" t="s">
        <v>2126</v>
      </c>
      <c r="B3028">
        <v>31931.771000000001</v>
      </c>
      <c r="K3028">
        <f t="shared" si="193"/>
        <v>8.5429999999978463</v>
      </c>
      <c r="L3028">
        <f t="shared" si="194"/>
        <v>0</v>
      </c>
      <c r="M3028" s="2">
        <f t="shared" si="195"/>
        <v>6.0000059935438339E-2</v>
      </c>
      <c r="N3028" s="2">
        <f t="shared" si="192"/>
        <v>2.3416461747416406E-2</v>
      </c>
    </row>
    <row r="3029" spans="1:14" x14ac:dyDescent="0.25">
      <c r="A3029" t="s">
        <v>2125</v>
      </c>
      <c r="B3029">
        <v>31940.313999999998</v>
      </c>
      <c r="K3029">
        <f t="shared" si="193"/>
        <v>8.544000000001688</v>
      </c>
      <c r="L3029">
        <f t="shared" si="194"/>
        <v>0</v>
      </c>
      <c r="M3029" s="2">
        <f t="shared" si="195"/>
        <v>9.0000090050719628E-2</v>
      </c>
      <c r="N3029" s="2">
        <f t="shared" si="192"/>
        <v>3.5124692678700775E-2</v>
      </c>
    </row>
    <row r="3030" spans="1:14" x14ac:dyDescent="0.25">
      <c r="A3030" t="s">
        <v>2124</v>
      </c>
      <c r="B3030">
        <v>31948.858</v>
      </c>
      <c r="K3030">
        <f t="shared" si="193"/>
        <v>8.5349999999998545</v>
      </c>
      <c r="L3030">
        <f t="shared" si="194"/>
        <v>0</v>
      </c>
      <c r="M3030" s="2">
        <f t="shared" si="195"/>
        <v>-0.18000018000455664</v>
      </c>
      <c r="N3030" s="2">
        <f t="shared" si="192"/>
        <v>-7.0249385319587354E-2</v>
      </c>
    </row>
    <row r="3031" spans="1:14" x14ac:dyDescent="0.25">
      <c r="A3031" t="s">
        <v>2123</v>
      </c>
      <c r="B3031">
        <v>31957.393</v>
      </c>
      <c r="K3031">
        <f t="shared" si="193"/>
        <v>8.544000000001688</v>
      </c>
      <c r="L3031">
        <f t="shared" si="194"/>
        <v>0</v>
      </c>
      <c r="M3031" s="2">
        <f t="shared" si="195"/>
        <v>9.0000090050719628E-2</v>
      </c>
      <c r="N3031" s="2">
        <f t="shared" si="192"/>
        <v>3.5124692678700775E-2</v>
      </c>
    </row>
    <row r="3032" spans="1:14" x14ac:dyDescent="0.25">
      <c r="A3032" t="s">
        <v>2122</v>
      </c>
      <c r="B3032">
        <v>31965.937000000002</v>
      </c>
      <c r="K3032">
        <f t="shared" si="193"/>
        <v>8.5429999999978463</v>
      </c>
      <c r="L3032">
        <f t="shared" si="194"/>
        <v>0</v>
      </c>
      <c r="M3032" s="2">
        <f t="shared" si="195"/>
        <v>6.0000059935438339E-2</v>
      </c>
      <c r="N3032" s="2">
        <f t="shared" si="192"/>
        <v>2.3416461747416406E-2</v>
      </c>
    </row>
    <row r="3033" spans="1:14" x14ac:dyDescent="0.25">
      <c r="A3033" t="s">
        <v>2121</v>
      </c>
      <c r="B3033">
        <v>31974.48</v>
      </c>
      <c r="K3033">
        <f t="shared" si="193"/>
        <v>8.544000000001688</v>
      </c>
      <c r="L3033">
        <f t="shared" si="194"/>
        <v>0</v>
      </c>
      <c r="M3033" s="2">
        <f t="shared" si="195"/>
        <v>9.0000090050719628E-2</v>
      </c>
      <c r="N3033" s="2">
        <f t="shared" si="192"/>
        <v>3.5124692678700775E-2</v>
      </c>
    </row>
    <row r="3034" spans="1:14" x14ac:dyDescent="0.25">
      <c r="A3034" t="s">
        <v>2120</v>
      </c>
      <c r="B3034">
        <v>31983.024000000001</v>
      </c>
      <c r="K3034">
        <f t="shared" si="193"/>
        <v>8.5349999999998545</v>
      </c>
      <c r="L3034">
        <f t="shared" si="194"/>
        <v>0</v>
      </c>
      <c r="M3034" s="2">
        <f t="shared" si="195"/>
        <v>-0.18000018000455664</v>
      </c>
      <c r="N3034" s="2">
        <f t="shared" si="192"/>
        <v>-7.0249385319587354E-2</v>
      </c>
    </row>
    <row r="3035" spans="1:14" x14ac:dyDescent="0.25">
      <c r="A3035" t="s">
        <v>2119</v>
      </c>
      <c r="B3035">
        <v>31991.559000000001</v>
      </c>
      <c r="K3035">
        <f t="shared" si="193"/>
        <v>8.54399999999805</v>
      </c>
      <c r="L3035">
        <f t="shared" si="194"/>
        <v>0</v>
      </c>
      <c r="M3035" s="2">
        <f t="shared" si="195"/>
        <v>9.0000089941580153E-2</v>
      </c>
      <c r="N3035" s="2">
        <f t="shared" si="192"/>
        <v>3.512469263611262E-2</v>
      </c>
    </row>
    <row r="3036" spans="1:14" x14ac:dyDescent="0.25">
      <c r="A3036" t="s">
        <v>2118</v>
      </c>
      <c r="B3036">
        <v>32000.102999999999</v>
      </c>
      <c r="K3036">
        <f t="shared" si="193"/>
        <v>8.5430000000014843</v>
      </c>
      <c r="L3036">
        <f t="shared" si="194"/>
        <v>0</v>
      </c>
      <c r="M3036" s="2">
        <f t="shared" si="195"/>
        <v>6.0000060044577815E-2</v>
      </c>
      <c r="N3036" s="2">
        <f t="shared" si="192"/>
        <v>2.3416461790004561E-2</v>
      </c>
    </row>
    <row r="3037" spans="1:14" x14ac:dyDescent="0.25">
      <c r="A3037" t="s">
        <v>2117</v>
      </c>
      <c r="B3037">
        <v>32008.646000000001</v>
      </c>
      <c r="K3037">
        <f t="shared" si="193"/>
        <v>8.5360000000000582</v>
      </c>
      <c r="L3037">
        <f t="shared" si="194"/>
        <v>0</v>
      </c>
      <c r="M3037" s="2">
        <f t="shared" si="195"/>
        <v>-0.15000014999841485</v>
      </c>
      <c r="N3037" s="2">
        <f t="shared" si="192"/>
        <v>-5.854115443089114E-2</v>
      </c>
    </row>
    <row r="3038" spans="1:14" x14ac:dyDescent="0.25">
      <c r="A3038" t="s">
        <v>2116</v>
      </c>
      <c r="B3038">
        <v>32017.182000000001</v>
      </c>
      <c r="K3038">
        <f t="shared" si="193"/>
        <v>8.5429999999978463</v>
      </c>
      <c r="L3038">
        <f t="shared" si="194"/>
        <v>0</v>
      </c>
      <c r="M3038" s="2">
        <f t="shared" si="195"/>
        <v>6.0000059935438339E-2</v>
      </c>
      <c r="N3038" s="2">
        <f t="shared" si="192"/>
        <v>2.3416461747416406E-2</v>
      </c>
    </row>
    <row r="3039" spans="1:14" x14ac:dyDescent="0.25">
      <c r="A3039" t="s">
        <v>2115</v>
      </c>
      <c r="B3039">
        <v>32025.724999999999</v>
      </c>
      <c r="K3039">
        <f t="shared" si="193"/>
        <v>8.544000000001688</v>
      </c>
      <c r="L3039">
        <f t="shared" si="194"/>
        <v>0</v>
      </c>
      <c r="M3039" s="2">
        <f t="shared" si="195"/>
        <v>9.0000090050719628E-2</v>
      </c>
      <c r="N3039" s="2">
        <f t="shared" si="192"/>
        <v>3.5124692678700775E-2</v>
      </c>
    </row>
    <row r="3040" spans="1:14" x14ac:dyDescent="0.25">
      <c r="A3040" t="s">
        <v>2114</v>
      </c>
      <c r="B3040">
        <v>32034.269</v>
      </c>
      <c r="K3040">
        <f t="shared" si="193"/>
        <v>8.5430000000014843</v>
      </c>
      <c r="L3040">
        <f t="shared" si="194"/>
        <v>0</v>
      </c>
      <c r="M3040" s="2">
        <f t="shared" si="195"/>
        <v>6.0000060044577815E-2</v>
      </c>
      <c r="N3040" s="2">
        <f t="shared" si="192"/>
        <v>2.3416461790004561E-2</v>
      </c>
    </row>
    <row r="3041" spans="1:14" x14ac:dyDescent="0.25">
      <c r="A3041" t="s">
        <v>2113</v>
      </c>
      <c r="B3041">
        <v>32042.812000000002</v>
      </c>
      <c r="K3041">
        <f t="shared" si="193"/>
        <v>8.5360000000000582</v>
      </c>
      <c r="L3041">
        <f t="shared" si="194"/>
        <v>0</v>
      </c>
      <c r="M3041" s="2">
        <f t="shared" si="195"/>
        <v>-0.15000014999841485</v>
      </c>
      <c r="N3041" s="2">
        <f t="shared" si="192"/>
        <v>-5.854115443089114E-2</v>
      </c>
    </row>
    <row r="3042" spans="1:14" x14ac:dyDescent="0.25">
      <c r="A3042" t="s">
        <v>2112</v>
      </c>
      <c r="B3042">
        <v>32051.348000000002</v>
      </c>
      <c r="K3042">
        <f t="shared" si="193"/>
        <v>8.5429999999978463</v>
      </c>
      <c r="L3042">
        <f t="shared" si="194"/>
        <v>0</v>
      </c>
      <c r="M3042" s="2">
        <f t="shared" si="195"/>
        <v>6.0000059935438339E-2</v>
      </c>
      <c r="N3042" s="2">
        <f t="shared" si="192"/>
        <v>2.3416461747416406E-2</v>
      </c>
    </row>
    <row r="3043" spans="1:14" x14ac:dyDescent="0.25">
      <c r="A3043" t="s">
        <v>2111</v>
      </c>
      <c r="B3043">
        <v>32059.891</v>
      </c>
      <c r="K3043">
        <f t="shared" si="193"/>
        <v>8.544000000001688</v>
      </c>
      <c r="L3043">
        <f t="shared" si="194"/>
        <v>0</v>
      </c>
      <c r="M3043" s="2">
        <f t="shared" si="195"/>
        <v>9.0000090050719628E-2</v>
      </c>
      <c r="N3043" s="2">
        <f t="shared" si="192"/>
        <v>3.5124692678700775E-2</v>
      </c>
    </row>
    <row r="3044" spans="1:14" x14ac:dyDescent="0.25">
      <c r="A3044" t="s">
        <v>2110</v>
      </c>
      <c r="B3044">
        <v>32068.435000000001</v>
      </c>
      <c r="K3044">
        <f t="shared" si="193"/>
        <v>8.5349999999998545</v>
      </c>
      <c r="L3044">
        <f t="shared" si="194"/>
        <v>0</v>
      </c>
      <c r="M3044" s="2">
        <f t="shared" si="195"/>
        <v>-0.18000018000455664</v>
      </c>
      <c r="N3044" s="2">
        <f t="shared" si="192"/>
        <v>-7.0249385319587354E-2</v>
      </c>
    </row>
    <row r="3045" spans="1:14" x14ac:dyDescent="0.25">
      <c r="A3045" t="s">
        <v>2109</v>
      </c>
      <c r="B3045">
        <v>32076.97</v>
      </c>
      <c r="K3045">
        <f t="shared" si="193"/>
        <v>8.54399999999805</v>
      </c>
      <c r="L3045">
        <f t="shared" si="194"/>
        <v>0</v>
      </c>
      <c r="M3045" s="2">
        <f t="shared" si="195"/>
        <v>9.0000089941580153E-2</v>
      </c>
      <c r="N3045" s="2">
        <f t="shared" si="192"/>
        <v>3.512469263611262E-2</v>
      </c>
    </row>
    <row r="3046" spans="1:14" x14ac:dyDescent="0.25">
      <c r="A3046" t="s">
        <v>2108</v>
      </c>
      <c r="B3046">
        <v>32085.513999999999</v>
      </c>
      <c r="K3046">
        <f t="shared" si="193"/>
        <v>8.5430000000014843</v>
      </c>
      <c r="L3046">
        <f t="shared" si="194"/>
        <v>0</v>
      </c>
      <c r="M3046" s="2">
        <f t="shared" si="195"/>
        <v>6.0000060044577815E-2</v>
      </c>
      <c r="N3046" s="2">
        <f t="shared" si="192"/>
        <v>2.3416461790004561E-2</v>
      </c>
    </row>
    <row r="3047" spans="1:14" x14ac:dyDescent="0.25">
      <c r="A3047" t="s">
        <v>2107</v>
      </c>
      <c r="B3047">
        <v>32094.057000000001</v>
      </c>
      <c r="K3047">
        <f t="shared" si="193"/>
        <v>8.5360000000000582</v>
      </c>
      <c r="L3047">
        <f t="shared" si="194"/>
        <v>0</v>
      </c>
      <c r="M3047" s="2">
        <f t="shared" si="195"/>
        <v>-0.15000014999841485</v>
      </c>
      <c r="N3047" s="2">
        <f t="shared" si="192"/>
        <v>-5.854115443089114E-2</v>
      </c>
    </row>
    <row r="3048" spans="1:14" x14ac:dyDescent="0.25">
      <c r="A3048" t="s">
        <v>2106</v>
      </c>
      <c r="B3048">
        <v>32102.593000000001</v>
      </c>
      <c r="K3048">
        <f t="shared" si="193"/>
        <v>8.5429999999978463</v>
      </c>
      <c r="L3048">
        <f t="shared" si="194"/>
        <v>0</v>
      </c>
      <c r="M3048" s="2">
        <f t="shared" si="195"/>
        <v>6.0000059935438339E-2</v>
      </c>
      <c r="N3048" s="2">
        <f t="shared" si="192"/>
        <v>2.3416461747416406E-2</v>
      </c>
    </row>
    <row r="3049" spans="1:14" x14ac:dyDescent="0.25">
      <c r="A3049" t="s">
        <v>2105</v>
      </c>
      <c r="B3049">
        <v>32111.135999999999</v>
      </c>
      <c r="K3049">
        <f t="shared" si="193"/>
        <v>8.544000000001688</v>
      </c>
      <c r="L3049">
        <f t="shared" si="194"/>
        <v>0</v>
      </c>
      <c r="M3049" s="2">
        <f t="shared" si="195"/>
        <v>9.0000090050719628E-2</v>
      </c>
      <c r="N3049" s="2">
        <f t="shared" si="192"/>
        <v>3.5124692678700775E-2</v>
      </c>
    </row>
    <row r="3050" spans="1:14" x14ac:dyDescent="0.25">
      <c r="A3050" t="s">
        <v>2104</v>
      </c>
      <c r="B3050">
        <v>32119.68</v>
      </c>
      <c r="K3050">
        <f t="shared" si="193"/>
        <v>8.5430000000014843</v>
      </c>
      <c r="L3050">
        <f t="shared" si="194"/>
        <v>0</v>
      </c>
      <c r="M3050" s="2">
        <f t="shared" si="195"/>
        <v>6.0000060044577815E-2</v>
      </c>
      <c r="N3050" s="2">
        <f t="shared" si="192"/>
        <v>2.3416461790004561E-2</v>
      </c>
    </row>
    <row r="3051" spans="1:14" x14ac:dyDescent="0.25">
      <c r="A3051" t="s">
        <v>2103</v>
      </c>
      <c r="B3051">
        <v>32128.223000000002</v>
      </c>
      <c r="K3051">
        <f t="shared" si="193"/>
        <v>8.5359999999964202</v>
      </c>
      <c r="L3051">
        <f t="shared" si="194"/>
        <v>0</v>
      </c>
      <c r="M3051" s="2">
        <f t="shared" si="195"/>
        <v>-0.15000015010755433</v>
      </c>
      <c r="N3051" s="2">
        <f t="shared" si="192"/>
        <v>-5.8541154473479295E-2</v>
      </c>
    </row>
    <row r="3052" spans="1:14" x14ac:dyDescent="0.25">
      <c r="A3052" t="s">
        <v>2102</v>
      </c>
      <c r="B3052">
        <v>32136.758999999998</v>
      </c>
      <c r="K3052">
        <f t="shared" si="193"/>
        <v>8.5430000000014843</v>
      </c>
      <c r="L3052">
        <f t="shared" si="194"/>
        <v>0</v>
      </c>
      <c r="M3052" s="2">
        <f t="shared" si="195"/>
        <v>6.0000060044577815E-2</v>
      </c>
      <c r="N3052" s="2">
        <f t="shared" si="192"/>
        <v>2.3416461790004561E-2</v>
      </c>
    </row>
    <row r="3053" spans="1:14" x14ac:dyDescent="0.25">
      <c r="A3053" t="s">
        <v>2101</v>
      </c>
      <c r="B3053">
        <v>32145.302</v>
      </c>
      <c r="K3053">
        <f t="shared" si="193"/>
        <v>8.5450000000018917</v>
      </c>
      <c r="L3053">
        <f t="shared" si="194"/>
        <v>0</v>
      </c>
      <c r="M3053" s="2">
        <f t="shared" si="195"/>
        <v>0.12000012005686143</v>
      </c>
      <c r="N3053" s="2">
        <f t="shared" si="192"/>
        <v>4.6832923567396989E-2</v>
      </c>
    </row>
    <row r="3054" spans="1:14" x14ac:dyDescent="0.25">
      <c r="A3054" t="s">
        <v>2100</v>
      </c>
      <c r="B3054">
        <v>32153.847000000002</v>
      </c>
      <c r="K3054">
        <f t="shared" si="193"/>
        <v>8.5349999999998545</v>
      </c>
      <c r="L3054">
        <f t="shared" si="194"/>
        <v>0</v>
      </c>
      <c r="M3054" s="2">
        <f t="shared" si="195"/>
        <v>-0.18000018000455664</v>
      </c>
      <c r="N3054" s="2">
        <f t="shared" si="192"/>
        <v>-7.0249385319587354E-2</v>
      </c>
    </row>
    <row r="3055" spans="1:14" x14ac:dyDescent="0.25">
      <c r="A3055" t="s">
        <v>2099</v>
      </c>
      <c r="B3055">
        <v>32162.382000000001</v>
      </c>
      <c r="K3055">
        <f t="shared" si="193"/>
        <v>8.5429999999978463</v>
      </c>
      <c r="L3055">
        <f t="shared" si="194"/>
        <v>0</v>
      </c>
      <c r="M3055" s="2">
        <f t="shared" si="195"/>
        <v>6.0000059935438339E-2</v>
      </c>
      <c r="N3055" s="2">
        <f t="shared" si="192"/>
        <v>2.3416461747416406E-2</v>
      </c>
    </row>
    <row r="3056" spans="1:14" x14ac:dyDescent="0.25">
      <c r="A3056" t="s">
        <v>2098</v>
      </c>
      <c r="B3056">
        <v>32170.924999999999</v>
      </c>
      <c r="K3056">
        <f t="shared" si="193"/>
        <v>8.5430000000014843</v>
      </c>
      <c r="L3056">
        <f t="shared" si="194"/>
        <v>0</v>
      </c>
      <c r="M3056" s="2">
        <f t="shared" si="195"/>
        <v>6.0000060044577815E-2</v>
      </c>
      <c r="N3056" s="2">
        <f t="shared" si="192"/>
        <v>2.3416461790004561E-2</v>
      </c>
    </row>
    <row r="3057" spans="1:14" x14ac:dyDescent="0.25">
      <c r="A3057" t="s">
        <v>2097</v>
      </c>
      <c r="B3057">
        <v>32179.468000000001</v>
      </c>
      <c r="K3057">
        <f t="shared" si="193"/>
        <v>8.54399999999805</v>
      </c>
      <c r="L3057">
        <f t="shared" si="194"/>
        <v>0</v>
      </c>
      <c r="M3057" s="2">
        <f t="shared" si="195"/>
        <v>9.0000089941580153E-2</v>
      </c>
      <c r="N3057" s="2">
        <f t="shared" si="192"/>
        <v>3.512469263611262E-2</v>
      </c>
    </row>
    <row r="3058" spans="1:14" x14ac:dyDescent="0.25">
      <c r="A3058" t="s">
        <v>2096</v>
      </c>
      <c r="B3058">
        <v>32188.011999999999</v>
      </c>
      <c r="K3058">
        <f t="shared" si="193"/>
        <v>8.5349999999998545</v>
      </c>
      <c r="L3058">
        <f t="shared" si="194"/>
        <v>0</v>
      </c>
      <c r="M3058" s="2">
        <f t="shared" si="195"/>
        <v>-0.18000018000455664</v>
      </c>
      <c r="N3058" s="2">
        <f t="shared" si="192"/>
        <v>-7.0249385319587354E-2</v>
      </c>
    </row>
    <row r="3059" spans="1:14" x14ac:dyDescent="0.25">
      <c r="A3059" t="s">
        <v>2095</v>
      </c>
      <c r="B3059">
        <v>32196.546999999999</v>
      </c>
      <c r="K3059">
        <f t="shared" si="193"/>
        <v>8.544000000001688</v>
      </c>
      <c r="L3059">
        <f t="shared" si="194"/>
        <v>0</v>
      </c>
      <c r="M3059" s="2">
        <f t="shared" si="195"/>
        <v>9.0000090050719628E-2</v>
      </c>
      <c r="N3059" s="2">
        <f t="shared" si="192"/>
        <v>3.5124692678700775E-2</v>
      </c>
    </row>
    <row r="3060" spans="1:14" x14ac:dyDescent="0.25">
      <c r="A3060" t="s">
        <v>2094</v>
      </c>
      <c r="B3060">
        <v>32205.091</v>
      </c>
      <c r="K3060">
        <f t="shared" si="193"/>
        <v>8.54399999999805</v>
      </c>
      <c r="L3060">
        <f t="shared" si="194"/>
        <v>0</v>
      </c>
      <c r="M3060" s="2">
        <f t="shared" si="195"/>
        <v>9.0000089941580153E-2</v>
      </c>
      <c r="N3060" s="2">
        <f t="shared" si="192"/>
        <v>3.512469263611262E-2</v>
      </c>
    </row>
    <row r="3061" spans="1:14" x14ac:dyDescent="0.25">
      <c r="A3061" t="s">
        <v>2093</v>
      </c>
      <c r="B3061">
        <v>32213.634999999998</v>
      </c>
      <c r="K3061">
        <f t="shared" si="193"/>
        <v>8.5349999999998545</v>
      </c>
      <c r="L3061">
        <f t="shared" si="194"/>
        <v>0</v>
      </c>
      <c r="M3061" s="2">
        <f t="shared" si="195"/>
        <v>-0.18000018000455664</v>
      </c>
      <c r="N3061" s="2">
        <f t="shared" si="192"/>
        <v>-7.0249385319587354E-2</v>
      </c>
    </row>
    <row r="3062" spans="1:14" x14ac:dyDescent="0.25">
      <c r="A3062" t="s">
        <v>2092</v>
      </c>
      <c r="B3062">
        <v>32222.17</v>
      </c>
      <c r="K3062">
        <f t="shared" si="193"/>
        <v>8.544000000001688</v>
      </c>
      <c r="L3062">
        <f t="shared" si="194"/>
        <v>0</v>
      </c>
      <c r="M3062" s="2">
        <f t="shared" si="195"/>
        <v>9.0000090050719628E-2</v>
      </c>
      <c r="N3062" s="2">
        <f t="shared" si="192"/>
        <v>3.5124692678700775E-2</v>
      </c>
    </row>
    <row r="3063" spans="1:14" x14ac:dyDescent="0.25">
      <c r="A3063" t="s">
        <v>2091</v>
      </c>
      <c r="B3063">
        <v>32230.714</v>
      </c>
      <c r="K3063">
        <f t="shared" si="193"/>
        <v>8.5430000000014843</v>
      </c>
      <c r="L3063">
        <f t="shared" si="194"/>
        <v>0</v>
      </c>
      <c r="M3063" s="2">
        <f t="shared" si="195"/>
        <v>6.0000060044577815E-2</v>
      </c>
      <c r="N3063" s="2">
        <f t="shared" si="192"/>
        <v>2.3416461790004561E-2</v>
      </c>
    </row>
    <row r="3064" spans="1:14" x14ac:dyDescent="0.25">
      <c r="A3064" t="s">
        <v>2090</v>
      </c>
      <c r="B3064">
        <v>32239.257000000001</v>
      </c>
      <c r="K3064">
        <f t="shared" si="193"/>
        <v>8.54399999999805</v>
      </c>
      <c r="L3064">
        <f t="shared" si="194"/>
        <v>0</v>
      </c>
      <c r="M3064" s="2">
        <f t="shared" si="195"/>
        <v>9.0000089941580153E-2</v>
      </c>
      <c r="N3064" s="2">
        <f t="shared" si="192"/>
        <v>3.512469263611262E-2</v>
      </c>
    </row>
    <row r="3065" spans="1:14" x14ac:dyDescent="0.25">
      <c r="A3065" t="s">
        <v>2089</v>
      </c>
      <c r="B3065">
        <v>32247.800999999999</v>
      </c>
      <c r="K3065">
        <f t="shared" si="193"/>
        <v>8.5349999999998545</v>
      </c>
      <c r="L3065">
        <f t="shared" si="194"/>
        <v>0</v>
      </c>
      <c r="M3065" s="2">
        <f t="shared" si="195"/>
        <v>-0.18000018000455664</v>
      </c>
      <c r="N3065" s="2">
        <f t="shared" si="192"/>
        <v>-7.0249385319587354E-2</v>
      </c>
    </row>
    <row r="3066" spans="1:14" x14ac:dyDescent="0.25">
      <c r="A3066" t="s">
        <v>2088</v>
      </c>
      <c r="B3066">
        <v>32256.335999999999</v>
      </c>
      <c r="K3066">
        <f t="shared" si="193"/>
        <v>8.544000000001688</v>
      </c>
      <c r="L3066">
        <f t="shared" si="194"/>
        <v>0</v>
      </c>
      <c r="M3066" s="2">
        <f t="shared" si="195"/>
        <v>9.0000090050719628E-2</v>
      </c>
      <c r="N3066" s="2">
        <f t="shared" si="192"/>
        <v>3.5124692678700775E-2</v>
      </c>
    </row>
    <row r="3067" spans="1:14" x14ac:dyDescent="0.25">
      <c r="A3067" t="s">
        <v>2087</v>
      </c>
      <c r="B3067">
        <v>32264.880000000001</v>
      </c>
      <c r="K3067">
        <f t="shared" si="193"/>
        <v>8.5429999999978463</v>
      </c>
      <c r="L3067">
        <f t="shared" si="194"/>
        <v>0</v>
      </c>
      <c r="M3067" s="2">
        <f t="shared" si="195"/>
        <v>6.0000059935438339E-2</v>
      </c>
      <c r="N3067" s="2">
        <f t="shared" si="192"/>
        <v>2.3416461747416406E-2</v>
      </c>
    </row>
    <row r="3068" spans="1:14" x14ac:dyDescent="0.25">
      <c r="A3068" t="s">
        <v>2086</v>
      </c>
      <c r="B3068">
        <v>32273.422999999999</v>
      </c>
      <c r="K3068">
        <f t="shared" si="193"/>
        <v>8.5349999999998545</v>
      </c>
      <c r="L3068">
        <f t="shared" si="194"/>
        <v>0</v>
      </c>
      <c r="M3068" s="2">
        <f t="shared" si="195"/>
        <v>-0.18000018000455664</v>
      </c>
      <c r="N3068" s="2">
        <f t="shared" si="192"/>
        <v>-7.0249385319587354E-2</v>
      </c>
    </row>
    <row r="3069" spans="1:14" x14ac:dyDescent="0.25">
      <c r="A3069" t="s">
        <v>2085</v>
      </c>
      <c r="B3069">
        <v>32281.957999999999</v>
      </c>
      <c r="K3069">
        <f t="shared" si="193"/>
        <v>8.544000000001688</v>
      </c>
      <c r="L3069">
        <f t="shared" si="194"/>
        <v>0</v>
      </c>
      <c r="M3069" s="2">
        <f t="shared" si="195"/>
        <v>9.0000090050719628E-2</v>
      </c>
      <c r="N3069" s="2">
        <f t="shared" si="192"/>
        <v>3.5124692678700775E-2</v>
      </c>
    </row>
    <row r="3070" spans="1:14" x14ac:dyDescent="0.25">
      <c r="A3070" t="s">
        <v>2084</v>
      </c>
      <c r="B3070">
        <v>32290.502</v>
      </c>
      <c r="K3070">
        <f t="shared" si="193"/>
        <v>8.54399999999805</v>
      </c>
      <c r="L3070">
        <f t="shared" si="194"/>
        <v>0</v>
      </c>
      <c r="M3070" s="2">
        <f t="shared" si="195"/>
        <v>9.0000089941580153E-2</v>
      </c>
      <c r="N3070" s="2">
        <f t="shared" si="192"/>
        <v>3.512469263611262E-2</v>
      </c>
    </row>
    <row r="3071" spans="1:14" x14ac:dyDescent="0.25">
      <c r="A3071" t="s">
        <v>2083</v>
      </c>
      <c r="B3071">
        <v>32299.045999999998</v>
      </c>
      <c r="K3071">
        <f t="shared" si="193"/>
        <v>8.5430000000014843</v>
      </c>
      <c r="L3071">
        <f t="shared" si="194"/>
        <v>0</v>
      </c>
      <c r="M3071" s="2">
        <f t="shared" si="195"/>
        <v>6.0000060044577815E-2</v>
      </c>
      <c r="N3071" s="2">
        <f t="shared" si="192"/>
        <v>2.3416461790004561E-2</v>
      </c>
    </row>
    <row r="3072" spans="1:14" x14ac:dyDescent="0.25">
      <c r="A3072" t="s">
        <v>2082</v>
      </c>
      <c r="B3072">
        <v>32307.589</v>
      </c>
      <c r="K3072">
        <f t="shared" si="193"/>
        <v>8.5360000000000582</v>
      </c>
      <c r="L3072">
        <f t="shared" si="194"/>
        <v>0</v>
      </c>
      <c r="M3072" s="2">
        <f t="shared" si="195"/>
        <v>-0.15000014999841485</v>
      </c>
      <c r="N3072" s="2">
        <f t="shared" si="192"/>
        <v>-5.854115443089114E-2</v>
      </c>
    </row>
    <row r="3073" spans="1:14" x14ac:dyDescent="0.25">
      <c r="A3073" t="s">
        <v>2081</v>
      </c>
      <c r="B3073">
        <v>32316.125</v>
      </c>
      <c r="K3073">
        <f t="shared" si="193"/>
        <v>8.5430000000014843</v>
      </c>
      <c r="L3073">
        <f t="shared" si="194"/>
        <v>0</v>
      </c>
      <c r="M3073" s="2">
        <f t="shared" si="195"/>
        <v>6.0000060044577815E-2</v>
      </c>
      <c r="N3073" s="2">
        <f t="shared" si="192"/>
        <v>2.3416461790004561E-2</v>
      </c>
    </row>
    <row r="3074" spans="1:14" x14ac:dyDescent="0.25">
      <c r="A3074" t="s">
        <v>2080</v>
      </c>
      <c r="B3074">
        <v>32324.668000000001</v>
      </c>
      <c r="K3074">
        <f t="shared" si="193"/>
        <v>8.54399999999805</v>
      </c>
      <c r="L3074">
        <f t="shared" si="194"/>
        <v>0</v>
      </c>
      <c r="M3074" s="2">
        <f t="shared" si="195"/>
        <v>9.0000089941580153E-2</v>
      </c>
      <c r="N3074" s="2">
        <f t="shared" si="192"/>
        <v>3.512469263611262E-2</v>
      </c>
    </row>
    <row r="3075" spans="1:14" x14ac:dyDescent="0.25">
      <c r="A3075" t="s">
        <v>2079</v>
      </c>
      <c r="B3075">
        <v>32333.212</v>
      </c>
      <c r="K3075">
        <f t="shared" si="193"/>
        <v>8.5760000000009313</v>
      </c>
      <c r="L3075">
        <f t="shared" si="194"/>
        <v>1</v>
      </c>
      <c r="M3075" s="2">
        <f t="shared" si="195"/>
        <v>1.0500010500289785</v>
      </c>
      <c r="N3075" s="2">
        <f t="shared" si="192"/>
        <v>0.40978808103184772</v>
      </c>
    </row>
    <row r="3076" spans="1:14" x14ac:dyDescent="0.25">
      <c r="A3076" t="s">
        <v>2078</v>
      </c>
      <c r="B3076">
        <v>32341.788</v>
      </c>
      <c r="K3076">
        <f t="shared" si="193"/>
        <v>8.5349999999998545</v>
      </c>
      <c r="L3076">
        <f t="shared" si="194"/>
        <v>0</v>
      </c>
      <c r="M3076" s="2">
        <f t="shared" si="195"/>
        <v>-0.18000018000455664</v>
      </c>
      <c r="N3076" s="2">
        <f t="shared" ref="N3076:N3139" si="196">((B3077-B3076)/8.541-1)*100</f>
        <v>-7.0249385319587354E-2</v>
      </c>
    </row>
    <row r="3077" spans="1:14" x14ac:dyDescent="0.25">
      <c r="A3077" t="s">
        <v>2077</v>
      </c>
      <c r="B3077">
        <v>32350.323</v>
      </c>
      <c r="K3077">
        <f t="shared" ref="K3077:K3140" si="197">B3078-B3077</f>
        <v>8.5430000000014843</v>
      </c>
      <c r="L3077">
        <f t="shared" ref="L3077:L3140" si="198">IF(K3077&gt;8.55,1,0 )</f>
        <v>0</v>
      </c>
      <c r="M3077" s="2">
        <f t="shared" ref="M3077:M3140" si="199">(B3078-B3077-8.541)/0.0333333</f>
        <v>6.0000060044577815E-2</v>
      </c>
      <c r="N3077" s="2">
        <f t="shared" si="196"/>
        <v>2.3416461790004561E-2</v>
      </c>
    </row>
    <row r="3078" spans="1:14" x14ac:dyDescent="0.25">
      <c r="A3078" t="s">
        <v>2076</v>
      </c>
      <c r="B3078">
        <v>32358.866000000002</v>
      </c>
      <c r="K3078">
        <f t="shared" si="197"/>
        <v>8.54399999999805</v>
      </c>
      <c r="L3078">
        <f t="shared" si="198"/>
        <v>0</v>
      </c>
      <c r="M3078" s="2">
        <f t="shared" si="199"/>
        <v>9.0000089941580153E-2</v>
      </c>
      <c r="N3078" s="2">
        <f t="shared" si="196"/>
        <v>3.512469263611262E-2</v>
      </c>
    </row>
    <row r="3079" spans="1:14" x14ac:dyDescent="0.25">
      <c r="A3079" t="s">
        <v>2075</v>
      </c>
      <c r="B3079">
        <v>32367.41</v>
      </c>
      <c r="K3079">
        <f t="shared" si="197"/>
        <v>8.5349999999998545</v>
      </c>
      <c r="L3079">
        <f t="shared" si="198"/>
        <v>0</v>
      </c>
      <c r="M3079" s="2">
        <f t="shared" si="199"/>
        <v>-0.18000018000455664</v>
      </c>
      <c r="N3079" s="2">
        <f t="shared" si="196"/>
        <v>-7.0249385319587354E-2</v>
      </c>
    </row>
    <row r="3080" spans="1:14" x14ac:dyDescent="0.25">
      <c r="A3080" t="s">
        <v>2074</v>
      </c>
      <c r="B3080">
        <v>32375.945</v>
      </c>
      <c r="K3080">
        <f t="shared" si="197"/>
        <v>8.544000000001688</v>
      </c>
      <c r="L3080">
        <f t="shared" si="198"/>
        <v>0</v>
      </c>
      <c r="M3080" s="2">
        <f t="shared" si="199"/>
        <v>9.0000090050719628E-2</v>
      </c>
      <c r="N3080" s="2">
        <f t="shared" si="196"/>
        <v>3.5124692678700775E-2</v>
      </c>
    </row>
    <row r="3081" spans="1:14" x14ac:dyDescent="0.25">
      <c r="A3081" t="s">
        <v>2073</v>
      </c>
      <c r="B3081">
        <v>32384.489000000001</v>
      </c>
      <c r="K3081">
        <f t="shared" si="197"/>
        <v>8.5429999999978463</v>
      </c>
      <c r="L3081">
        <f t="shared" si="198"/>
        <v>0</v>
      </c>
      <c r="M3081" s="2">
        <f t="shared" si="199"/>
        <v>6.0000059935438339E-2</v>
      </c>
      <c r="N3081" s="2">
        <f t="shared" si="196"/>
        <v>2.3416461747416406E-2</v>
      </c>
    </row>
    <row r="3082" spans="1:14" x14ac:dyDescent="0.25">
      <c r="A3082" t="s">
        <v>2072</v>
      </c>
      <c r="B3082">
        <v>32393.031999999999</v>
      </c>
      <c r="K3082">
        <f t="shared" si="197"/>
        <v>8.544000000001688</v>
      </c>
      <c r="L3082">
        <f t="shared" si="198"/>
        <v>0</v>
      </c>
      <c r="M3082" s="2">
        <f t="shared" si="199"/>
        <v>9.0000090050719628E-2</v>
      </c>
      <c r="N3082" s="2">
        <f t="shared" si="196"/>
        <v>3.5124692678700775E-2</v>
      </c>
    </row>
    <row r="3083" spans="1:14" x14ac:dyDescent="0.25">
      <c r="A3083" t="s">
        <v>2071</v>
      </c>
      <c r="B3083">
        <v>32401.576000000001</v>
      </c>
      <c r="K3083">
        <f t="shared" si="197"/>
        <v>8.5349999999998545</v>
      </c>
      <c r="L3083">
        <f t="shared" si="198"/>
        <v>0</v>
      </c>
      <c r="M3083" s="2">
        <f t="shared" si="199"/>
        <v>-0.18000018000455664</v>
      </c>
      <c r="N3083" s="2">
        <f t="shared" si="196"/>
        <v>-7.0249385319587354E-2</v>
      </c>
    </row>
    <row r="3084" spans="1:14" x14ac:dyDescent="0.25">
      <c r="A3084" t="s">
        <v>2070</v>
      </c>
      <c r="B3084">
        <v>32410.111000000001</v>
      </c>
      <c r="K3084">
        <f t="shared" si="197"/>
        <v>8.54399999999805</v>
      </c>
      <c r="L3084">
        <f t="shared" si="198"/>
        <v>0</v>
      </c>
      <c r="M3084" s="2">
        <f t="shared" si="199"/>
        <v>9.0000089941580153E-2</v>
      </c>
      <c r="N3084" s="2">
        <f t="shared" si="196"/>
        <v>3.512469263611262E-2</v>
      </c>
    </row>
    <row r="3085" spans="1:14" x14ac:dyDescent="0.25">
      <c r="A3085" t="s">
        <v>2069</v>
      </c>
      <c r="B3085">
        <v>32418.654999999999</v>
      </c>
      <c r="K3085">
        <f t="shared" si="197"/>
        <v>8.544000000001688</v>
      </c>
      <c r="L3085">
        <f t="shared" si="198"/>
        <v>0</v>
      </c>
      <c r="M3085" s="2">
        <f t="shared" si="199"/>
        <v>9.0000090050719628E-2</v>
      </c>
      <c r="N3085" s="2">
        <f t="shared" si="196"/>
        <v>3.5124692678700775E-2</v>
      </c>
    </row>
    <row r="3086" spans="1:14" x14ac:dyDescent="0.25">
      <c r="A3086" t="s">
        <v>2068</v>
      </c>
      <c r="B3086">
        <v>32427.199000000001</v>
      </c>
      <c r="K3086">
        <f t="shared" si="197"/>
        <v>8.5349999999998545</v>
      </c>
      <c r="L3086">
        <f t="shared" si="198"/>
        <v>0</v>
      </c>
      <c r="M3086" s="2">
        <f t="shared" si="199"/>
        <v>-0.18000018000455664</v>
      </c>
      <c r="N3086" s="2">
        <f t="shared" si="196"/>
        <v>-7.0249385319587354E-2</v>
      </c>
    </row>
    <row r="3087" spans="1:14" x14ac:dyDescent="0.25">
      <c r="A3087" t="s">
        <v>2067</v>
      </c>
      <c r="B3087">
        <v>32435.734</v>
      </c>
      <c r="K3087">
        <f t="shared" si="197"/>
        <v>8.54399999999805</v>
      </c>
      <c r="L3087">
        <f t="shared" si="198"/>
        <v>0</v>
      </c>
      <c r="M3087" s="2">
        <f t="shared" si="199"/>
        <v>9.0000089941580153E-2</v>
      </c>
      <c r="N3087" s="2">
        <f t="shared" si="196"/>
        <v>3.512469263611262E-2</v>
      </c>
    </row>
    <row r="3088" spans="1:14" x14ac:dyDescent="0.25">
      <c r="A3088" t="s">
        <v>2066</v>
      </c>
      <c r="B3088">
        <v>32444.277999999998</v>
      </c>
      <c r="K3088">
        <f t="shared" si="197"/>
        <v>8.5430000000014843</v>
      </c>
      <c r="L3088">
        <f t="shared" si="198"/>
        <v>0</v>
      </c>
      <c r="M3088" s="2">
        <f t="shared" si="199"/>
        <v>6.0000060044577815E-2</v>
      </c>
      <c r="N3088" s="2">
        <f t="shared" si="196"/>
        <v>2.3416461790004561E-2</v>
      </c>
    </row>
    <row r="3089" spans="1:14" x14ac:dyDescent="0.25">
      <c r="A3089" t="s">
        <v>2065</v>
      </c>
      <c r="B3089">
        <v>32452.821</v>
      </c>
      <c r="K3089">
        <f t="shared" si="197"/>
        <v>8.544000000001688</v>
      </c>
      <c r="L3089">
        <f t="shared" si="198"/>
        <v>0</v>
      </c>
      <c r="M3089" s="2">
        <f t="shared" si="199"/>
        <v>9.0000090050719628E-2</v>
      </c>
      <c r="N3089" s="2">
        <f t="shared" si="196"/>
        <v>3.5124692678700775E-2</v>
      </c>
    </row>
    <row r="3090" spans="1:14" x14ac:dyDescent="0.25">
      <c r="A3090" t="s">
        <v>2064</v>
      </c>
      <c r="B3090">
        <v>32461.365000000002</v>
      </c>
      <c r="K3090">
        <f t="shared" si="197"/>
        <v>8.5349999999998545</v>
      </c>
      <c r="L3090">
        <f t="shared" si="198"/>
        <v>0</v>
      </c>
      <c r="M3090" s="2">
        <f t="shared" si="199"/>
        <v>-0.18000018000455664</v>
      </c>
      <c r="N3090" s="2">
        <f t="shared" si="196"/>
        <v>-7.0249385319587354E-2</v>
      </c>
    </row>
    <row r="3091" spans="1:14" x14ac:dyDescent="0.25">
      <c r="A3091" t="s">
        <v>2063</v>
      </c>
      <c r="B3091">
        <v>32469.9</v>
      </c>
      <c r="K3091">
        <f t="shared" si="197"/>
        <v>8.5429999999978463</v>
      </c>
      <c r="L3091">
        <f t="shared" si="198"/>
        <v>0</v>
      </c>
      <c r="M3091" s="2">
        <f t="shared" si="199"/>
        <v>6.0000059935438339E-2</v>
      </c>
      <c r="N3091" s="2">
        <f t="shared" si="196"/>
        <v>2.3416461747416406E-2</v>
      </c>
    </row>
    <row r="3092" spans="1:14" x14ac:dyDescent="0.25">
      <c r="A3092" t="s">
        <v>2062</v>
      </c>
      <c r="B3092">
        <v>32478.442999999999</v>
      </c>
      <c r="K3092">
        <f t="shared" si="197"/>
        <v>8.544000000001688</v>
      </c>
      <c r="L3092">
        <f t="shared" si="198"/>
        <v>0</v>
      </c>
      <c r="M3092" s="2">
        <f t="shared" si="199"/>
        <v>9.0000090050719628E-2</v>
      </c>
      <c r="N3092" s="2">
        <f t="shared" si="196"/>
        <v>3.5124692678700775E-2</v>
      </c>
    </row>
    <row r="3093" spans="1:14" x14ac:dyDescent="0.25">
      <c r="A3093" t="s">
        <v>2061</v>
      </c>
      <c r="B3093">
        <v>32486.987000000001</v>
      </c>
      <c r="K3093">
        <f t="shared" si="197"/>
        <v>8.5360000000000582</v>
      </c>
      <c r="L3093">
        <f t="shared" si="198"/>
        <v>0</v>
      </c>
      <c r="M3093" s="2">
        <f t="shared" si="199"/>
        <v>-0.15000014999841485</v>
      </c>
      <c r="N3093" s="2">
        <f t="shared" si="196"/>
        <v>-5.854115443089114E-2</v>
      </c>
    </row>
    <row r="3094" spans="1:14" x14ac:dyDescent="0.25">
      <c r="A3094" t="s">
        <v>2060</v>
      </c>
      <c r="B3094">
        <v>32495.523000000001</v>
      </c>
      <c r="K3094">
        <f t="shared" si="197"/>
        <v>8.5429999999978463</v>
      </c>
      <c r="L3094">
        <f t="shared" si="198"/>
        <v>0</v>
      </c>
      <c r="M3094" s="2">
        <f t="shared" si="199"/>
        <v>6.0000059935438339E-2</v>
      </c>
      <c r="N3094" s="2">
        <f t="shared" si="196"/>
        <v>2.3416461747416406E-2</v>
      </c>
    </row>
    <row r="3095" spans="1:14" x14ac:dyDescent="0.25">
      <c r="A3095" t="s">
        <v>2059</v>
      </c>
      <c r="B3095">
        <v>32504.065999999999</v>
      </c>
      <c r="K3095">
        <f t="shared" si="197"/>
        <v>8.544000000001688</v>
      </c>
      <c r="L3095">
        <f t="shared" si="198"/>
        <v>0</v>
      </c>
      <c r="M3095" s="2">
        <f t="shared" si="199"/>
        <v>9.0000090050719628E-2</v>
      </c>
      <c r="N3095" s="2">
        <f t="shared" si="196"/>
        <v>3.5124692678700775E-2</v>
      </c>
    </row>
    <row r="3096" spans="1:14" x14ac:dyDescent="0.25">
      <c r="A3096" t="s">
        <v>2058</v>
      </c>
      <c r="B3096">
        <v>32512.61</v>
      </c>
      <c r="K3096">
        <f t="shared" si="197"/>
        <v>8.54399999999805</v>
      </c>
      <c r="L3096">
        <f t="shared" si="198"/>
        <v>0</v>
      </c>
      <c r="M3096" s="2">
        <f t="shared" si="199"/>
        <v>9.0000089941580153E-2</v>
      </c>
      <c r="N3096" s="2">
        <f t="shared" si="196"/>
        <v>3.512469263611262E-2</v>
      </c>
    </row>
    <row r="3097" spans="1:14" x14ac:dyDescent="0.25">
      <c r="A3097" t="s">
        <v>2057</v>
      </c>
      <c r="B3097">
        <v>32521.153999999999</v>
      </c>
      <c r="K3097">
        <f t="shared" si="197"/>
        <v>8.5339999999996508</v>
      </c>
      <c r="L3097">
        <f t="shared" si="198"/>
        <v>0</v>
      </c>
      <c r="M3097" s="2">
        <f t="shared" si="199"/>
        <v>-0.21000021001069846</v>
      </c>
      <c r="N3097" s="2">
        <f t="shared" si="196"/>
        <v>-8.1957616208283568E-2</v>
      </c>
    </row>
    <row r="3098" spans="1:14" x14ac:dyDescent="0.25">
      <c r="A3098" t="s">
        <v>2056</v>
      </c>
      <c r="B3098">
        <v>32529.687999999998</v>
      </c>
      <c r="K3098">
        <f t="shared" si="197"/>
        <v>8.544000000001688</v>
      </c>
      <c r="L3098">
        <f t="shared" si="198"/>
        <v>0</v>
      </c>
      <c r="M3098" s="2">
        <f t="shared" si="199"/>
        <v>9.0000090050719628E-2</v>
      </c>
      <c r="N3098" s="2">
        <f t="shared" si="196"/>
        <v>3.5124692678700775E-2</v>
      </c>
    </row>
    <row r="3099" spans="1:14" x14ac:dyDescent="0.25">
      <c r="A3099" t="s">
        <v>2055</v>
      </c>
      <c r="B3099">
        <v>32538.232</v>
      </c>
      <c r="K3099">
        <f t="shared" si="197"/>
        <v>8.544000000001688</v>
      </c>
      <c r="L3099">
        <f t="shared" si="198"/>
        <v>0</v>
      </c>
      <c r="M3099" s="2">
        <f t="shared" si="199"/>
        <v>9.0000090050719628E-2</v>
      </c>
      <c r="N3099" s="2">
        <f t="shared" si="196"/>
        <v>3.5124692678700775E-2</v>
      </c>
    </row>
    <row r="3100" spans="1:14" x14ac:dyDescent="0.25">
      <c r="A3100" t="s">
        <v>2054</v>
      </c>
      <c r="B3100">
        <v>32546.776000000002</v>
      </c>
      <c r="K3100">
        <f t="shared" si="197"/>
        <v>8.5349999999998545</v>
      </c>
      <c r="L3100">
        <f t="shared" si="198"/>
        <v>0</v>
      </c>
      <c r="M3100" s="2">
        <f t="shared" si="199"/>
        <v>-0.18000018000455664</v>
      </c>
      <c r="N3100" s="2">
        <f t="shared" si="196"/>
        <v>-7.0249385319587354E-2</v>
      </c>
    </row>
    <row r="3101" spans="1:14" x14ac:dyDescent="0.25">
      <c r="A3101" t="s">
        <v>2053</v>
      </c>
      <c r="B3101">
        <v>32555.311000000002</v>
      </c>
      <c r="K3101">
        <f t="shared" si="197"/>
        <v>8.54399999999805</v>
      </c>
      <c r="L3101">
        <f t="shared" si="198"/>
        <v>0</v>
      </c>
      <c r="M3101" s="2">
        <f t="shared" si="199"/>
        <v>9.0000089941580153E-2</v>
      </c>
      <c r="N3101" s="2">
        <f t="shared" si="196"/>
        <v>3.512469263611262E-2</v>
      </c>
    </row>
    <row r="3102" spans="1:14" x14ac:dyDescent="0.25">
      <c r="A3102" t="s">
        <v>2052</v>
      </c>
      <c r="B3102">
        <v>32563.855</v>
      </c>
      <c r="K3102">
        <f t="shared" si="197"/>
        <v>8.5430000000014843</v>
      </c>
      <c r="L3102">
        <f t="shared" si="198"/>
        <v>0</v>
      </c>
      <c r="M3102" s="2">
        <f t="shared" si="199"/>
        <v>6.0000060044577815E-2</v>
      </c>
      <c r="N3102" s="2">
        <f t="shared" si="196"/>
        <v>2.3416461790004561E-2</v>
      </c>
    </row>
    <row r="3103" spans="1:14" x14ac:dyDescent="0.25">
      <c r="A3103" t="s">
        <v>2051</v>
      </c>
      <c r="B3103">
        <v>32572.398000000001</v>
      </c>
      <c r="K3103">
        <f t="shared" si="197"/>
        <v>8.54399999999805</v>
      </c>
      <c r="L3103">
        <f t="shared" si="198"/>
        <v>0</v>
      </c>
      <c r="M3103" s="2">
        <f t="shared" si="199"/>
        <v>9.0000089941580153E-2</v>
      </c>
      <c r="N3103" s="2">
        <f t="shared" si="196"/>
        <v>3.512469263611262E-2</v>
      </c>
    </row>
    <row r="3104" spans="1:14" x14ac:dyDescent="0.25">
      <c r="A3104" t="s">
        <v>2050</v>
      </c>
      <c r="B3104">
        <v>32580.941999999999</v>
      </c>
      <c r="K3104">
        <f t="shared" si="197"/>
        <v>8.5349999999998545</v>
      </c>
      <c r="L3104">
        <f t="shared" si="198"/>
        <v>0</v>
      </c>
      <c r="M3104" s="2">
        <f t="shared" si="199"/>
        <v>-0.18000018000455664</v>
      </c>
      <c r="N3104" s="2">
        <f t="shared" si="196"/>
        <v>-7.0249385319587354E-2</v>
      </c>
    </row>
    <row r="3105" spans="1:14" x14ac:dyDescent="0.25">
      <c r="A3105" t="s">
        <v>2049</v>
      </c>
      <c r="B3105">
        <v>32589.476999999999</v>
      </c>
      <c r="K3105">
        <f t="shared" si="197"/>
        <v>8.6399999999994179</v>
      </c>
      <c r="L3105">
        <f t="shared" si="198"/>
        <v>1</v>
      </c>
      <c r="M3105" s="2">
        <f t="shared" si="199"/>
        <v>2.9700029699854964</v>
      </c>
      <c r="N3105" s="2">
        <f t="shared" si="196"/>
        <v>1.159114857738186</v>
      </c>
    </row>
    <row r="3106" spans="1:14" x14ac:dyDescent="0.25">
      <c r="A3106" t="s">
        <v>2048</v>
      </c>
      <c r="B3106">
        <v>32598.116999999998</v>
      </c>
      <c r="K3106">
        <f t="shared" si="197"/>
        <v>8.5430000000014843</v>
      </c>
      <c r="L3106">
        <f t="shared" si="198"/>
        <v>0</v>
      </c>
      <c r="M3106" s="2">
        <f t="shared" si="199"/>
        <v>6.0000060044577815E-2</v>
      </c>
      <c r="N3106" s="2">
        <f t="shared" si="196"/>
        <v>2.3416461790004561E-2</v>
      </c>
    </row>
    <row r="3107" spans="1:14" x14ac:dyDescent="0.25">
      <c r="A3107" t="s">
        <v>2047</v>
      </c>
      <c r="B3107">
        <v>32606.66</v>
      </c>
      <c r="K3107">
        <f t="shared" si="197"/>
        <v>8.544000000001688</v>
      </c>
      <c r="L3107">
        <f t="shared" si="198"/>
        <v>0</v>
      </c>
      <c r="M3107" s="2">
        <f t="shared" si="199"/>
        <v>9.0000090050719628E-2</v>
      </c>
      <c r="N3107" s="2">
        <f t="shared" si="196"/>
        <v>3.5124692678700775E-2</v>
      </c>
    </row>
    <row r="3108" spans="1:14" x14ac:dyDescent="0.25">
      <c r="A3108" t="s">
        <v>2046</v>
      </c>
      <c r="B3108">
        <v>32615.204000000002</v>
      </c>
      <c r="K3108">
        <f t="shared" si="197"/>
        <v>8.5449999999982538</v>
      </c>
      <c r="L3108">
        <f t="shared" si="198"/>
        <v>0</v>
      </c>
      <c r="M3108" s="2">
        <f t="shared" si="199"/>
        <v>0.12000011994772196</v>
      </c>
      <c r="N3108" s="2">
        <f t="shared" si="196"/>
        <v>4.6832923524808834E-2</v>
      </c>
    </row>
    <row r="3109" spans="1:14" x14ac:dyDescent="0.25">
      <c r="A3109" t="s">
        <v>2045</v>
      </c>
      <c r="B3109">
        <v>32623.749</v>
      </c>
      <c r="K3109">
        <f t="shared" si="197"/>
        <v>8.532999999999447</v>
      </c>
      <c r="L3109">
        <f t="shared" si="198"/>
        <v>0</v>
      </c>
      <c r="M3109" s="2">
        <f t="shared" si="199"/>
        <v>-0.24000024001684025</v>
      </c>
      <c r="N3109" s="2">
        <f t="shared" si="196"/>
        <v>-9.3665847096979782E-2</v>
      </c>
    </row>
    <row r="3110" spans="1:14" x14ac:dyDescent="0.25">
      <c r="A3110" t="s">
        <v>2044</v>
      </c>
      <c r="B3110">
        <v>32632.281999999999</v>
      </c>
      <c r="K3110">
        <f t="shared" si="197"/>
        <v>8.5450000000018917</v>
      </c>
      <c r="L3110">
        <f t="shared" si="198"/>
        <v>0</v>
      </c>
      <c r="M3110" s="2">
        <f t="shared" si="199"/>
        <v>0.12000012005686143</v>
      </c>
      <c r="N3110" s="2">
        <f t="shared" si="196"/>
        <v>4.6832923567396989E-2</v>
      </c>
    </row>
    <row r="3111" spans="1:14" x14ac:dyDescent="0.25">
      <c r="A3111" t="s">
        <v>2043</v>
      </c>
      <c r="B3111">
        <v>32640.827000000001</v>
      </c>
      <c r="K3111">
        <f t="shared" si="197"/>
        <v>8.5429999999978463</v>
      </c>
      <c r="L3111">
        <f t="shared" si="198"/>
        <v>0</v>
      </c>
      <c r="M3111" s="2">
        <f t="shared" si="199"/>
        <v>6.0000059935438339E-2</v>
      </c>
      <c r="N3111" s="2">
        <f t="shared" si="196"/>
        <v>2.3416461747416406E-2</v>
      </c>
    </row>
    <row r="3112" spans="1:14" x14ac:dyDescent="0.25">
      <c r="A3112" t="s">
        <v>2042</v>
      </c>
      <c r="B3112">
        <v>32649.37</v>
      </c>
      <c r="K3112">
        <f t="shared" si="197"/>
        <v>8.5349999999998545</v>
      </c>
      <c r="L3112">
        <f t="shared" si="198"/>
        <v>0</v>
      </c>
      <c r="M3112" s="2">
        <f t="shared" si="199"/>
        <v>-0.18000018000455664</v>
      </c>
      <c r="N3112" s="2">
        <f t="shared" si="196"/>
        <v>-7.0249385319587354E-2</v>
      </c>
    </row>
    <row r="3113" spans="1:14" x14ac:dyDescent="0.25">
      <c r="A3113" t="s">
        <v>2041</v>
      </c>
      <c r="B3113">
        <v>32657.904999999999</v>
      </c>
      <c r="K3113">
        <f t="shared" si="197"/>
        <v>8.6160000000018044</v>
      </c>
      <c r="L3113">
        <f t="shared" si="198"/>
        <v>1</v>
      </c>
      <c r="M3113" s="2">
        <f t="shared" si="199"/>
        <v>2.2500022500563719</v>
      </c>
      <c r="N3113" s="2">
        <f t="shared" si="196"/>
        <v>0.87811731649460878</v>
      </c>
    </row>
    <row r="3114" spans="1:14" x14ac:dyDescent="0.25">
      <c r="A3114" t="s">
        <v>2040</v>
      </c>
      <c r="B3114">
        <v>32666.521000000001</v>
      </c>
      <c r="K3114">
        <f t="shared" si="197"/>
        <v>8.5349999999998545</v>
      </c>
      <c r="L3114">
        <f t="shared" si="198"/>
        <v>0</v>
      </c>
      <c r="M3114" s="2">
        <f t="shared" si="199"/>
        <v>-0.18000018000455664</v>
      </c>
      <c r="N3114" s="2">
        <f t="shared" si="196"/>
        <v>-7.0249385319587354E-2</v>
      </c>
    </row>
    <row r="3115" spans="1:14" x14ac:dyDescent="0.25">
      <c r="A3115" t="s">
        <v>2039</v>
      </c>
      <c r="B3115">
        <v>32675.056</v>
      </c>
      <c r="K3115">
        <f t="shared" si="197"/>
        <v>8.6810000000004948</v>
      </c>
      <c r="L3115">
        <f t="shared" si="198"/>
        <v>1</v>
      </c>
      <c r="M3115" s="2">
        <f t="shared" si="199"/>
        <v>4.2000042000190314</v>
      </c>
      <c r="N3115" s="2">
        <f t="shared" si="196"/>
        <v>1.6391523240896211</v>
      </c>
    </row>
    <row r="3116" spans="1:14" x14ac:dyDescent="0.25">
      <c r="A3116" t="s">
        <v>2038</v>
      </c>
      <c r="B3116">
        <v>32683.737000000001</v>
      </c>
      <c r="K3116">
        <f t="shared" si="197"/>
        <v>8.5339999999996508</v>
      </c>
      <c r="L3116">
        <f t="shared" si="198"/>
        <v>0</v>
      </c>
      <c r="M3116" s="2">
        <f t="shared" si="199"/>
        <v>-0.21000021001069846</v>
      </c>
      <c r="N3116" s="2">
        <f t="shared" si="196"/>
        <v>-8.1957616208283568E-2</v>
      </c>
    </row>
    <row r="3117" spans="1:14" x14ac:dyDescent="0.25">
      <c r="A3117" t="s">
        <v>2037</v>
      </c>
      <c r="B3117">
        <v>32692.271000000001</v>
      </c>
      <c r="K3117">
        <f t="shared" si="197"/>
        <v>8.54399999999805</v>
      </c>
      <c r="L3117">
        <f t="shared" si="198"/>
        <v>0</v>
      </c>
      <c r="M3117" s="2">
        <f t="shared" si="199"/>
        <v>9.0000089941580153E-2</v>
      </c>
      <c r="N3117" s="2">
        <f t="shared" si="196"/>
        <v>3.512469263611262E-2</v>
      </c>
    </row>
    <row r="3118" spans="1:14" x14ac:dyDescent="0.25">
      <c r="A3118" t="s">
        <v>2036</v>
      </c>
      <c r="B3118">
        <v>32700.814999999999</v>
      </c>
      <c r="K3118">
        <f t="shared" si="197"/>
        <v>8.5430000000014843</v>
      </c>
      <c r="L3118">
        <f t="shared" si="198"/>
        <v>0</v>
      </c>
      <c r="M3118" s="2">
        <f t="shared" si="199"/>
        <v>6.0000060044577815E-2</v>
      </c>
      <c r="N3118" s="2">
        <f t="shared" si="196"/>
        <v>2.3416461790004561E-2</v>
      </c>
    </row>
    <row r="3119" spans="1:14" x14ac:dyDescent="0.25">
      <c r="A3119" t="s">
        <v>2035</v>
      </c>
      <c r="B3119">
        <v>32709.358</v>
      </c>
      <c r="K3119">
        <f t="shared" si="197"/>
        <v>8.5360000000000582</v>
      </c>
      <c r="L3119">
        <f t="shared" si="198"/>
        <v>0</v>
      </c>
      <c r="M3119" s="2">
        <f t="shared" si="199"/>
        <v>-0.15000014999841485</v>
      </c>
      <c r="N3119" s="2">
        <f t="shared" si="196"/>
        <v>-5.854115443089114E-2</v>
      </c>
    </row>
    <row r="3120" spans="1:14" x14ac:dyDescent="0.25">
      <c r="A3120" t="s">
        <v>2034</v>
      </c>
      <c r="B3120">
        <v>32717.894</v>
      </c>
      <c r="K3120">
        <f t="shared" si="197"/>
        <v>9.0790000000015425</v>
      </c>
      <c r="L3120">
        <f t="shared" si="198"/>
        <v>1</v>
      </c>
      <c r="M3120" s="2">
        <f t="shared" si="199"/>
        <v>16.140016140062404</v>
      </c>
      <c r="N3120" s="2">
        <f t="shared" si="196"/>
        <v>6.2990282168544853</v>
      </c>
    </row>
    <row r="3121" spans="1:14" x14ac:dyDescent="0.25">
      <c r="A3121" t="s">
        <v>2033</v>
      </c>
      <c r="B3121">
        <v>32726.973000000002</v>
      </c>
      <c r="K3121">
        <f t="shared" si="197"/>
        <v>8.7439999999987776</v>
      </c>
      <c r="L3121">
        <f t="shared" si="198"/>
        <v>1</v>
      </c>
      <c r="M3121" s="2">
        <f t="shared" si="199"/>
        <v>6.0900060899694077</v>
      </c>
      <c r="N3121" s="2">
        <f t="shared" si="196"/>
        <v>2.376770869907241</v>
      </c>
    </row>
    <row r="3122" spans="1:14" x14ac:dyDescent="0.25">
      <c r="A3122" t="s">
        <v>2032</v>
      </c>
      <c r="B3122">
        <v>32735.717000000001</v>
      </c>
      <c r="K3122">
        <f t="shared" si="197"/>
        <v>8.8389999999999418</v>
      </c>
      <c r="L3122">
        <f t="shared" si="198"/>
        <v>1</v>
      </c>
      <c r="M3122" s="2">
        <f t="shared" si="199"/>
        <v>8.940008940007182</v>
      </c>
      <c r="N3122" s="2">
        <f t="shared" si="196"/>
        <v>3.4890528041206181</v>
      </c>
    </row>
    <row r="3123" spans="1:14" x14ac:dyDescent="0.25">
      <c r="A3123" t="s">
        <v>2031</v>
      </c>
      <c r="B3123">
        <v>32744.556</v>
      </c>
      <c r="K3123">
        <f t="shared" si="197"/>
        <v>8.7039999999979045</v>
      </c>
      <c r="L3123">
        <f t="shared" si="198"/>
        <v>1</v>
      </c>
      <c r="M3123" s="2">
        <f t="shared" si="199"/>
        <v>4.8900048899420145</v>
      </c>
      <c r="N3123" s="2">
        <f t="shared" si="196"/>
        <v>1.9084416344445021</v>
      </c>
    </row>
    <row r="3124" spans="1:14" x14ac:dyDescent="0.25">
      <c r="A3124" t="s">
        <v>2030</v>
      </c>
      <c r="B3124">
        <v>32753.26</v>
      </c>
      <c r="K3124">
        <f t="shared" si="197"/>
        <v>8.6480000000010477</v>
      </c>
      <c r="L3124">
        <f t="shared" si="198"/>
        <v>1</v>
      </c>
      <c r="M3124" s="2">
        <f t="shared" si="199"/>
        <v>3.210003210034631</v>
      </c>
      <c r="N3124" s="2">
        <f t="shared" si="196"/>
        <v>1.2527807048477557</v>
      </c>
    </row>
    <row r="3125" spans="1:14" x14ac:dyDescent="0.25">
      <c r="A3125" t="s">
        <v>2029</v>
      </c>
      <c r="B3125">
        <v>32761.907999999999</v>
      </c>
      <c r="K3125">
        <f t="shared" si="197"/>
        <v>8.7349999999969441</v>
      </c>
      <c r="L3125">
        <f t="shared" si="198"/>
        <v>1</v>
      </c>
      <c r="M3125" s="2">
        <f t="shared" si="199"/>
        <v>5.8200058199141314</v>
      </c>
      <c r="N3125" s="2">
        <f t="shared" si="196"/>
        <v>2.2713967919089528</v>
      </c>
    </row>
    <row r="3126" spans="1:14" x14ac:dyDescent="0.25">
      <c r="A3126" t="s">
        <v>2028</v>
      </c>
      <c r="B3126">
        <v>32770.642999999996</v>
      </c>
      <c r="K3126">
        <f t="shared" si="197"/>
        <v>8.5430000000051223</v>
      </c>
      <c r="L3126">
        <f t="shared" si="198"/>
        <v>0</v>
      </c>
      <c r="M3126" s="2">
        <f t="shared" si="199"/>
        <v>6.000006015371729E-2</v>
      </c>
      <c r="N3126" s="2">
        <f t="shared" si="196"/>
        <v>2.3416461832592717E-2</v>
      </c>
    </row>
    <row r="3127" spans="1:14" x14ac:dyDescent="0.25">
      <c r="A3127" t="s">
        <v>2027</v>
      </c>
      <c r="B3127">
        <v>32779.186000000002</v>
      </c>
      <c r="K3127">
        <f t="shared" si="197"/>
        <v>8.5760000000009313</v>
      </c>
      <c r="L3127">
        <f t="shared" si="198"/>
        <v>1</v>
      </c>
      <c r="M3127" s="2">
        <f t="shared" si="199"/>
        <v>1.0500010500289785</v>
      </c>
      <c r="N3127" s="2">
        <f t="shared" si="196"/>
        <v>0.40978808103184772</v>
      </c>
    </row>
    <row r="3128" spans="1:14" x14ac:dyDescent="0.25">
      <c r="A3128" t="s">
        <v>2026</v>
      </c>
      <c r="B3128">
        <v>32787.762000000002</v>
      </c>
      <c r="K3128">
        <f t="shared" si="197"/>
        <v>8.8070000000006985</v>
      </c>
      <c r="L3128">
        <f t="shared" si="198"/>
        <v>1</v>
      </c>
      <c r="M3128" s="2">
        <f t="shared" si="199"/>
        <v>7.9800079800289225</v>
      </c>
      <c r="N3128" s="2">
        <f t="shared" si="196"/>
        <v>3.114389415767449</v>
      </c>
    </row>
    <row r="3129" spans="1:14" x14ac:dyDescent="0.25">
      <c r="A3129" t="s">
        <v>2025</v>
      </c>
      <c r="B3129">
        <v>32796.569000000003</v>
      </c>
      <c r="K3129">
        <f t="shared" si="197"/>
        <v>8.5439999999944121</v>
      </c>
      <c r="L3129">
        <f t="shared" si="198"/>
        <v>0</v>
      </c>
      <c r="M3129" s="2">
        <f t="shared" si="199"/>
        <v>9.0000089832440677E-2</v>
      </c>
      <c r="N3129" s="2">
        <f t="shared" si="196"/>
        <v>3.512469259350226E-2</v>
      </c>
    </row>
    <row r="3130" spans="1:14" x14ac:dyDescent="0.25">
      <c r="A3130" t="s">
        <v>2024</v>
      </c>
      <c r="B3130">
        <v>32805.112999999998</v>
      </c>
      <c r="K3130">
        <f t="shared" si="197"/>
        <v>8.5760000000009313</v>
      </c>
      <c r="L3130">
        <f t="shared" si="198"/>
        <v>1</v>
      </c>
      <c r="M3130" s="2">
        <f t="shared" si="199"/>
        <v>1.0500010500289785</v>
      </c>
      <c r="N3130" s="2">
        <f t="shared" si="196"/>
        <v>0.40978808103184772</v>
      </c>
    </row>
    <row r="3131" spans="1:14" x14ac:dyDescent="0.25">
      <c r="A3131" t="s">
        <v>2023</v>
      </c>
      <c r="B3131">
        <v>32813.688999999998</v>
      </c>
      <c r="K3131">
        <f t="shared" si="197"/>
        <v>8.5350000000034925</v>
      </c>
      <c r="L3131">
        <f t="shared" si="198"/>
        <v>0</v>
      </c>
      <c r="M3131" s="2">
        <f t="shared" si="199"/>
        <v>-0.18000017989541717</v>
      </c>
      <c r="N3131" s="2">
        <f t="shared" si="196"/>
        <v>-7.0249385276988097E-2</v>
      </c>
    </row>
    <row r="3132" spans="1:14" x14ac:dyDescent="0.25">
      <c r="A3132" t="s">
        <v>2022</v>
      </c>
      <c r="B3132">
        <v>32822.224000000002</v>
      </c>
      <c r="K3132">
        <f t="shared" si="197"/>
        <v>8.6080000000001746</v>
      </c>
      <c r="L3132">
        <f t="shared" si="198"/>
        <v>1</v>
      </c>
      <c r="M3132" s="2">
        <f t="shared" si="199"/>
        <v>2.0100020100072373</v>
      </c>
      <c r="N3132" s="2">
        <f t="shared" si="196"/>
        <v>0.78445146938501686</v>
      </c>
    </row>
    <row r="3133" spans="1:14" x14ac:dyDescent="0.25">
      <c r="A3133" t="s">
        <v>2021</v>
      </c>
      <c r="B3133">
        <v>32830.832000000002</v>
      </c>
      <c r="K3133">
        <f t="shared" si="197"/>
        <v>8.5429999999978463</v>
      </c>
      <c r="L3133">
        <f t="shared" si="198"/>
        <v>0</v>
      </c>
      <c r="M3133" s="2">
        <f t="shared" si="199"/>
        <v>6.0000059935438339E-2</v>
      </c>
      <c r="N3133" s="2">
        <f t="shared" si="196"/>
        <v>2.3416461747416406E-2</v>
      </c>
    </row>
    <row r="3134" spans="1:14" x14ac:dyDescent="0.25">
      <c r="A3134" t="s">
        <v>2020</v>
      </c>
      <c r="B3134">
        <v>32839.375</v>
      </c>
      <c r="K3134">
        <f t="shared" si="197"/>
        <v>8.6070000000036089</v>
      </c>
      <c r="L3134">
        <f t="shared" si="198"/>
        <v>1</v>
      </c>
      <c r="M3134" s="2">
        <f t="shared" si="199"/>
        <v>1.9800019801102351</v>
      </c>
      <c r="N3134" s="2">
        <f t="shared" si="196"/>
        <v>0.77274323853890881</v>
      </c>
    </row>
    <row r="3135" spans="1:14" x14ac:dyDescent="0.25">
      <c r="A3135" t="s">
        <v>2019</v>
      </c>
      <c r="B3135">
        <v>32847.982000000004</v>
      </c>
      <c r="K3135">
        <f t="shared" si="197"/>
        <v>8.6399999999994179</v>
      </c>
      <c r="L3135">
        <f t="shared" si="198"/>
        <v>1</v>
      </c>
      <c r="M3135" s="2">
        <f t="shared" si="199"/>
        <v>2.9700029699854964</v>
      </c>
      <c r="N3135" s="2">
        <f t="shared" si="196"/>
        <v>1.159114857738186</v>
      </c>
    </row>
    <row r="3136" spans="1:14" x14ac:dyDescent="0.25">
      <c r="A3136" t="s">
        <v>2018</v>
      </c>
      <c r="B3136">
        <v>32856.622000000003</v>
      </c>
      <c r="K3136">
        <f t="shared" si="197"/>
        <v>8.6169999999983702</v>
      </c>
      <c r="L3136">
        <f t="shared" si="198"/>
        <v>1</v>
      </c>
      <c r="M3136" s="2">
        <f t="shared" si="199"/>
        <v>2.2800022799533743</v>
      </c>
      <c r="N3136" s="2">
        <f t="shared" si="196"/>
        <v>0.88982554734071684</v>
      </c>
    </row>
    <row r="3137" spans="1:14" x14ac:dyDescent="0.25">
      <c r="A3137" t="s">
        <v>2017</v>
      </c>
      <c r="B3137">
        <v>32865.239000000001</v>
      </c>
      <c r="K3137">
        <f t="shared" si="197"/>
        <v>8.7019999999974971</v>
      </c>
      <c r="L3137">
        <f t="shared" si="198"/>
        <v>1</v>
      </c>
      <c r="M3137" s="2">
        <f t="shared" si="199"/>
        <v>4.8300048299297309</v>
      </c>
      <c r="N3137" s="2">
        <f t="shared" si="196"/>
        <v>1.8850251726670875</v>
      </c>
    </row>
    <row r="3138" spans="1:14" x14ac:dyDescent="0.25">
      <c r="A3138" t="s">
        <v>2016</v>
      </c>
      <c r="B3138">
        <v>32873.940999999999</v>
      </c>
      <c r="K3138">
        <f t="shared" si="197"/>
        <v>8.5750000000043656</v>
      </c>
      <c r="L3138">
        <f t="shared" si="198"/>
        <v>1</v>
      </c>
      <c r="M3138" s="2">
        <f t="shared" si="199"/>
        <v>1.0200010201319762</v>
      </c>
      <c r="N3138" s="2">
        <f t="shared" si="196"/>
        <v>0.39807985018576186</v>
      </c>
    </row>
    <row r="3139" spans="1:14" x14ac:dyDescent="0.25">
      <c r="A3139" t="s">
        <v>2015</v>
      </c>
      <c r="B3139">
        <v>32882.516000000003</v>
      </c>
      <c r="K3139">
        <f t="shared" si="197"/>
        <v>8.5439999999944121</v>
      </c>
      <c r="L3139">
        <f t="shared" si="198"/>
        <v>0</v>
      </c>
      <c r="M3139" s="2">
        <f t="shared" si="199"/>
        <v>9.0000089832440677E-2</v>
      </c>
      <c r="N3139" s="2">
        <f t="shared" si="196"/>
        <v>3.512469259350226E-2</v>
      </c>
    </row>
    <row r="3140" spans="1:14" x14ac:dyDescent="0.25">
      <c r="A3140" t="s">
        <v>2014</v>
      </c>
      <c r="B3140">
        <v>32891.06</v>
      </c>
      <c r="K3140">
        <f t="shared" si="197"/>
        <v>8.5360000000000582</v>
      </c>
      <c r="L3140">
        <f t="shared" si="198"/>
        <v>0</v>
      </c>
      <c r="M3140" s="2">
        <f t="shared" si="199"/>
        <v>-0.15000014999841485</v>
      </c>
      <c r="N3140" s="2">
        <f t="shared" ref="N3140:N3203" si="200">((B3141-B3140)/8.541-1)*100</f>
        <v>-5.854115443089114E-2</v>
      </c>
    </row>
    <row r="3141" spans="1:14" x14ac:dyDescent="0.25">
      <c r="A3141" t="s">
        <v>2013</v>
      </c>
      <c r="B3141">
        <v>32899.595999999998</v>
      </c>
      <c r="K3141">
        <f t="shared" ref="K3141:K3204" si="201">B3142-B3141</f>
        <v>8.5750000000043656</v>
      </c>
      <c r="L3141">
        <f t="shared" ref="L3141:L3204" si="202">IF(K3141&gt;8.55,1,0 )</f>
        <v>1</v>
      </c>
      <c r="M3141" s="2">
        <f t="shared" ref="M3141:M3204" si="203">(B3142-B3141-8.541)/0.0333333</f>
        <v>1.0200010201319762</v>
      </c>
      <c r="N3141" s="2">
        <f t="shared" si="200"/>
        <v>0.39807985018576186</v>
      </c>
    </row>
    <row r="3142" spans="1:14" x14ac:dyDescent="0.25">
      <c r="A3142" t="s">
        <v>2012</v>
      </c>
      <c r="B3142">
        <v>32908.171000000002</v>
      </c>
      <c r="K3142">
        <f t="shared" si="201"/>
        <v>8.5749999999970896</v>
      </c>
      <c r="L3142">
        <f t="shared" si="202"/>
        <v>1</v>
      </c>
      <c r="M3142" s="2">
        <f t="shared" si="203"/>
        <v>1.0200010199136973</v>
      </c>
      <c r="N3142" s="2">
        <f t="shared" si="200"/>
        <v>0.39807985010056335</v>
      </c>
    </row>
    <row r="3143" spans="1:14" x14ac:dyDescent="0.25">
      <c r="A3143" t="s">
        <v>2011</v>
      </c>
      <c r="B3143">
        <v>32916.745999999999</v>
      </c>
      <c r="K3143">
        <f t="shared" si="201"/>
        <v>8.544000000001688</v>
      </c>
      <c r="L3143">
        <f t="shared" si="202"/>
        <v>0</v>
      </c>
      <c r="M3143" s="2">
        <f t="shared" si="203"/>
        <v>9.0000090050719628E-2</v>
      </c>
      <c r="N3143" s="2">
        <f t="shared" si="200"/>
        <v>3.5124692678700775E-2</v>
      </c>
    </row>
    <row r="3144" spans="1:14" x14ac:dyDescent="0.25">
      <c r="A3144" t="s">
        <v>2010</v>
      </c>
      <c r="B3144">
        <v>32925.29</v>
      </c>
      <c r="K3144">
        <f t="shared" si="201"/>
        <v>8.544000000001688</v>
      </c>
      <c r="L3144">
        <f t="shared" si="202"/>
        <v>0</v>
      </c>
      <c r="M3144" s="2">
        <f t="shared" si="203"/>
        <v>9.0000090050719628E-2</v>
      </c>
      <c r="N3144" s="2">
        <f t="shared" si="200"/>
        <v>3.5124692678700775E-2</v>
      </c>
    </row>
    <row r="3145" spans="1:14" x14ac:dyDescent="0.25">
      <c r="A3145" t="s">
        <v>2009</v>
      </c>
      <c r="B3145">
        <v>32933.834000000003</v>
      </c>
      <c r="K3145">
        <f t="shared" si="201"/>
        <v>8.7350000000005821</v>
      </c>
      <c r="L3145">
        <f t="shared" si="202"/>
        <v>1</v>
      </c>
      <c r="M3145" s="2">
        <f t="shared" si="203"/>
        <v>5.8200058200232707</v>
      </c>
      <c r="N3145" s="2">
        <f t="shared" si="200"/>
        <v>2.271396791951541</v>
      </c>
    </row>
    <row r="3146" spans="1:14" x14ac:dyDescent="0.25">
      <c r="A3146" t="s">
        <v>2008</v>
      </c>
      <c r="B3146">
        <v>32942.569000000003</v>
      </c>
      <c r="K3146">
        <f t="shared" si="201"/>
        <v>8.646999999997206</v>
      </c>
      <c r="L3146">
        <f t="shared" si="202"/>
        <v>1</v>
      </c>
      <c r="M3146" s="2">
        <f t="shared" si="203"/>
        <v>3.1800031799193493</v>
      </c>
      <c r="N3146" s="2">
        <f t="shared" si="200"/>
        <v>1.2410724739164714</v>
      </c>
    </row>
    <row r="3147" spans="1:14" x14ac:dyDescent="0.25">
      <c r="A3147" t="s">
        <v>2007</v>
      </c>
      <c r="B3147">
        <v>32951.216</v>
      </c>
      <c r="K3147">
        <f t="shared" si="201"/>
        <v>8.5679999999993015</v>
      </c>
      <c r="L3147">
        <f t="shared" si="202"/>
        <v>1</v>
      </c>
      <c r="M3147" s="2">
        <f t="shared" si="203"/>
        <v>0.81000080997984403</v>
      </c>
      <c r="N3147" s="2">
        <f t="shared" si="200"/>
        <v>0.31612223392227801</v>
      </c>
    </row>
    <row r="3148" spans="1:14" x14ac:dyDescent="0.25">
      <c r="A3148" t="s">
        <v>2006</v>
      </c>
      <c r="B3148">
        <v>32959.784</v>
      </c>
      <c r="K3148">
        <f t="shared" si="201"/>
        <v>8.6480000000010477</v>
      </c>
      <c r="L3148">
        <f t="shared" si="202"/>
        <v>1</v>
      </c>
      <c r="M3148" s="2">
        <f t="shared" si="203"/>
        <v>3.210003210034631</v>
      </c>
      <c r="N3148" s="2">
        <f t="shared" si="200"/>
        <v>1.2527807048477557</v>
      </c>
    </row>
    <row r="3149" spans="1:14" x14ac:dyDescent="0.25">
      <c r="A3149" t="s">
        <v>2005</v>
      </c>
      <c r="B3149">
        <v>32968.432000000001</v>
      </c>
      <c r="K3149">
        <f t="shared" si="201"/>
        <v>8.5349999999962165</v>
      </c>
      <c r="L3149">
        <f t="shared" si="202"/>
        <v>0</v>
      </c>
      <c r="M3149" s="2">
        <f t="shared" si="203"/>
        <v>-0.18000018011369612</v>
      </c>
      <c r="N3149" s="2">
        <f t="shared" si="200"/>
        <v>-7.0249385362175509E-2</v>
      </c>
    </row>
    <row r="3150" spans="1:14" x14ac:dyDescent="0.25">
      <c r="A3150" t="s">
        <v>2004</v>
      </c>
      <c r="B3150">
        <v>32976.966999999997</v>
      </c>
      <c r="K3150">
        <f t="shared" si="201"/>
        <v>8.6080000000001746</v>
      </c>
      <c r="L3150">
        <f t="shared" si="202"/>
        <v>1</v>
      </c>
      <c r="M3150" s="2">
        <f t="shared" si="203"/>
        <v>2.0100020100072373</v>
      </c>
      <c r="N3150" s="2">
        <f t="shared" si="200"/>
        <v>0.78445146938501686</v>
      </c>
    </row>
    <row r="3151" spans="1:14" x14ac:dyDescent="0.25">
      <c r="A3151" t="s">
        <v>2003</v>
      </c>
      <c r="B3151">
        <v>32985.574999999997</v>
      </c>
      <c r="K3151">
        <f t="shared" si="201"/>
        <v>8.6070000000036089</v>
      </c>
      <c r="L3151">
        <f t="shared" si="202"/>
        <v>1</v>
      </c>
      <c r="M3151" s="2">
        <f t="shared" si="203"/>
        <v>1.9800019801102351</v>
      </c>
      <c r="N3151" s="2">
        <f t="shared" si="200"/>
        <v>0.77274323853890881</v>
      </c>
    </row>
    <row r="3152" spans="1:14" x14ac:dyDescent="0.25">
      <c r="A3152" t="s">
        <v>2002</v>
      </c>
      <c r="B3152">
        <v>32994.182000000001</v>
      </c>
      <c r="K3152">
        <f t="shared" si="201"/>
        <v>8.6789999999964493</v>
      </c>
      <c r="L3152">
        <f t="shared" si="202"/>
        <v>1</v>
      </c>
      <c r="M3152" s="2">
        <f t="shared" si="203"/>
        <v>4.1400041398976084</v>
      </c>
      <c r="N3152" s="2">
        <f t="shared" si="200"/>
        <v>1.6157358622696183</v>
      </c>
    </row>
    <row r="3153" spans="1:14" x14ac:dyDescent="0.25">
      <c r="A3153" t="s">
        <v>2001</v>
      </c>
      <c r="B3153">
        <v>33002.860999999997</v>
      </c>
      <c r="K3153">
        <f t="shared" si="201"/>
        <v>8.6720000000059372</v>
      </c>
      <c r="L3153">
        <f t="shared" si="202"/>
        <v>1</v>
      </c>
      <c r="M3153" s="2">
        <f t="shared" si="203"/>
        <v>3.9300039301820342</v>
      </c>
      <c r="N3153" s="2">
        <f t="shared" si="200"/>
        <v>1.5337782461765315</v>
      </c>
    </row>
    <row r="3154" spans="1:14" x14ac:dyDescent="0.25">
      <c r="A3154" t="s">
        <v>2000</v>
      </c>
      <c r="B3154">
        <v>33011.533000000003</v>
      </c>
      <c r="K3154">
        <f t="shared" si="201"/>
        <v>8.5429999999978463</v>
      </c>
      <c r="L3154">
        <f t="shared" si="202"/>
        <v>0</v>
      </c>
      <c r="M3154" s="2">
        <f t="shared" si="203"/>
        <v>6.0000059935438339E-2</v>
      </c>
      <c r="N3154" s="2">
        <f t="shared" si="200"/>
        <v>2.3416461747416406E-2</v>
      </c>
    </row>
    <row r="3155" spans="1:14" x14ac:dyDescent="0.25">
      <c r="A3155" t="s">
        <v>1999</v>
      </c>
      <c r="B3155">
        <v>33020.076000000001</v>
      </c>
      <c r="K3155">
        <f t="shared" si="201"/>
        <v>8.544000000001688</v>
      </c>
      <c r="L3155">
        <f t="shared" si="202"/>
        <v>0</v>
      </c>
      <c r="M3155" s="2">
        <f t="shared" si="203"/>
        <v>9.0000090050719628E-2</v>
      </c>
      <c r="N3155" s="2">
        <f t="shared" si="200"/>
        <v>3.5124692678700775E-2</v>
      </c>
    </row>
    <row r="3156" spans="1:14" x14ac:dyDescent="0.25">
      <c r="A3156" t="s">
        <v>1998</v>
      </c>
      <c r="B3156">
        <v>33028.620000000003</v>
      </c>
      <c r="K3156">
        <f t="shared" si="201"/>
        <v>8.5349999999962165</v>
      </c>
      <c r="L3156">
        <f t="shared" si="202"/>
        <v>0</v>
      </c>
      <c r="M3156" s="2">
        <f t="shared" si="203"/>
        <v>-0.18000018011369612</v>
      </c>
      <c r="N3156" s="2">
        <f t="shared" si="200"/>
        <v>-7.0249385362175509E-2</v>
      </c>
    </row>
    <row r="3157" spans="1:14" x14ac:dyDescent="0.25">
      <c r="A3157" t="s">
        <v>1997</v>
      </c>
      <c r="B3157">
        <v>33037.154999999999</v>
      </c>
      <c r="K3157">
        <f t="shared" si="201"/>
        <v>8.8800000000046566</v>
      </c>
      <c r="L3157">
        <f t="shared" si="202"/>
        <v>1</v>
      </c>
      <c r="M3157" s="2">
        <f t="shared" si="203"/>
        <v>10.170010170149856</v>
      </c>
      <c r="N3157" s="2">
        <f t="shared" si="200"/>
        <v>3.9690902705146414</v>
      </c>
    </row>
    <row r="3158" spans="1:14" x14ac:dyDescent="0.25">
      <c r="A3158" t="s">
        <v>1996</v>
      </c>
      <c r="B3158">
        <v>33046.035000000003</v>
      </c>
      <c r="K3158">
        <f t="shared" si="201"/>
        <v>8.7029999999940628</v>
      </c>
      <c r="L3158">
        <f t="shared" si="202"/>
        <v>1</v>
      </c>
      <c r="M3158" s="2">
        <f t="shared" si="203"/>
        <v>4.8600048598267325</v>
      </c>
      <c r="N3158" s="2">
        <f t="shared" si="200"/>
        <v>1.8967334035131955</v>
      </c>
    </row>
    <row r="3159" spans="1:14" x14ac:dyDescent="0.25">
      <c r="A3159" t="s">
        <v>1995</v>
      </c>
      <c r="B3159">
        <v>33054.737999999998</v>
      </c>
      <c r="K3159">
        <f t="shared" si="201"/>
        <v>8.544000000001688</v>
      </c>
      <c r="L3159">
        <f t="shared" si="202"/>
        <v>0</v>
      </c>
      <c r="M3159" s="2">
        <f t="shared" si="203"/>
        <v>9.0000090050719628E-2</v>
      </c>
      <c r="N3159" s="2">
        <f t="shared" si="200"/>
        <v>3.5124692678700775E-2</v>
      </c>
    </row>
    <row r="3160" spans="1:14" x14ac:dyDescent="0.25">
      <c r="A3160" t="s">
        <v>1994</v>
      </c>
      <c r="B3160">
        <v>33063.281999999999</v>
      </c>
      <c r="K3160">
        <f t="shared" si="201"/>
        <v>8.5429999999978463</v>
      </c>
      <c r="L3160">
        <f t="shared" si="202"/>
        <v>0</v>
      </c>
      <c r="M3160" s="2">
        <f t="shared" si="203"/>
        <v>6.0000059935438339E-2</v>
      </c>
      <c r="N3160" s="2">
        <f t="shared" si="200"/>
        <v>2.3416461747416406E-2</v>
      </c>
    </row>
    <row r="3161" spans="1:14" x14ac:dyDescent="0.25">
      <c r="A3161" t="s">
        <v>1993</v>
      </c>
      <c r="B3161">
        <v>33071.824999999997</v>
      </c>
      <c r="K3161">
        <f t="shared" si="201"/>
        <v>8.544000000001688</v>
      </c>
      <c r="L3161">
        <f t="shared" si="202"/>
        <v>0</v>
      </c>
      <c r="M3161" s="2">
        <f t="shared" si="203"/>
        <v>9.0000090050719628E-2</v>
      </c>
      <c r="N3161" s="2">
        <f t="shared" si="200"/>
        <v>3.5124692678700775E-2</v>
      </c>
    </row>
    <row r="3162" spans="1:14" x14ac:dyDescent="0.25">
      <c r="A3162" t="s">
        <v>1992</v>
      </c>
      <c r="B3162">
        <v>33080.368999999999</v>
      </c>
      <c r="K3162">
        <f t="shared" si="201"/>
        <v>8.5350000000034925</v>
      </c>
      <c r="L3162">
        <f t="shared" si="202"/>
        <v>0</v>
      </c>
      <c r="M3162" s="2">
        <f t="shared" si="203"/>
        <v>-0.18000017989541717</v>
      </c>
      <c r="N3162" s="2">
        <f t="shared" si="200"/>
        <v>-7.0249385276988097E-2</v>
      </c>
    </row>
    <row r="3163" spans="1:14" x14ac:dyDescent="0.25">
      <c r="A3163" t="s">
        <v>1991</v>
      </c>
      <c r="B3163">
        <v>33088.904000000002</v>
      </c>
      <c r="K3163">
        <f t="shared" si="201"/>
        <v>8.680000000000291</v>
      </c>
      <c r="L3163">
        <f t="shared" si="202"/>
        <v>1</v>
      </c>
      <c r="M3163" s="2">
        <f t="shared" si="203"/>
        <v>4.1700041700128896</v>
      </c>
      <c r="N3163" s="2">
        <f t="shared" si="200"/>
        <v>1.6274440932009249</v>
      </c>
    </row>
    <row r="3164" spans="1:14" x14ac:dyDescent="0.25">
      <c r="A3164" t="s">
        <v>1990</v>
      </c>
      <c r="B3164">
        <v>33097.584000000003</v>
      </c>
      <c r="K3164">
        <f t="shared" si="201"/>
        <v>8.5360000000000582</v>
      </c>
      <c r="L3164">
        <f t="shared" si="202"/>
        <v>0</v>
      </c>
      <c r="M3164" s="2">
        <f t="shared" si="203"/>
        <v>-0.15000014999841485</v>
      </c>
      <c r="N3164" s="2">
        <f t="shared" si="200"/>
        <v>-5.854115443089114E-2</v>
      </c>
    </row>
    <row r="3165" spans="1:14" x14ac:dyDescent="0.25">
      <c r="A3165" t="s">
        <v>1989</v>
      </c>
      <c r="B3165">
        <v>33106.120000000003</v>
      </c>
      <c r="K3165">
        <f t="shared" si="201"/>
        <v>8.5429999999978463</v>
      </c>
      <c r="L3165">
        <f t="shared" si="202"/>
        <v>0</v>
      </c>
      <c r="M3165" s="2">
        <f t="shared" si="203"/>
        <v>6.0000059935438339E-2</v>
      </c>
      <c r="N3165" s="2">
        <f t="shared" si="200"/>
        <v>2.3416461747416406E-2</v>
      </c>
    </row>
    <row r="3166" spans="1:14" x14ac:dyDescent="0.25">
      <c r="A3166" t="s">
        <v>1988</v>
      </c>
      <c r="B3166">
        <v>33114.663</v>
      </c>
      <c r="K3166">
        <f t="shared" si="201"/>
        <v>8.5449999999982538</v>
      </c>
      <c r="L3166">
        <f t="shared" si="202"/>
        <v>0</v>
      </c>
      <c r="M3166" s="2">
        <f t="shared" si="203"/>
        <v>0.12000011994772196</v>
      </c>
      <c r="N3166" s="2">
        <f t="shared" si="200"/>
        <v>4.6832923524808834E-2</v>
      </c>
    </row>
    <row r="3167" spans="1:14" x14ac:dyDescent="0.25">
      <c r="A3167" t="s">
        <v>1987</v>
      </c>
      <c r="B3167">
        <v>33123.207999999999</v>
      </c>
      <c r="K3167">
        <f t="shared" si="201"/>
        <v>8.5339999999996508</v>
      </c>
      <c r="L3167">
        <f t="shared" si="202"/>
        <v>0</v>
      </c>
      <c r="M3167" s="2">
        <f t="shared" si="203"/>
        <v>-0.21000021001069846</v>
      </c>
      <c r="N3167" s="2">
        <f t="shared" si="200"/>
        <v>-8.1957616208283568E-2</v>
      </c>
    </row>
    <row r="3168" spans="1:14" x14ac:dyDescent="0.25">
      <c r="A3168" t="s">
        <v>1986</v>
      </c>
      <c r="B3168">
        <v>33131.741999999998</v>
      </c>
      <c r="K3168">
        <f t="shared" si="201"/>
        <v>8.5430000000051223</v>
      </c>
      <c r="L3168">
        <f t="shared" si="202"/>
        <v>0</v>
      </c>
      <c r="M3168" s="2">
        <f t="shared" si="203"/>
        <v>6.000006015371729E-2</v>
      </c>
      <c r="N3168" s="2">
        <f t="shared" si="200"/>
        <v>2.3416461832592717E-2</v>
      </c>
    </row>
    <row r="3169" spans="1:14" x14ac:dyDescent="0.25">
      <c r="A3169" t="s">
        <v>1985</v>
      </c>
      <c r="B3169">
        <v>33140.285000000003</v>
      </c>
      <c r="K3169">
        <f t="shared" si="201"/>
        <v>8.5439999999944121</v>
      </c>
      <c r="L3169">
        <f t="shared" si="202"/>
        <v>0</v>
      </c>
      <c r="M3169" s="2">
        <f t="shared" si="203"/>
        <v>9.0000089832440677E-2</v>
      </c>
      <c r="N3169" s="2">
        <f t="shared" si="200"/>
        <v>3.512469259350226E-2</v>
      </c>
    </row>
    <row r="3170" spans="1:14" x14ac:dyDescent="0.25">
      <c r="A3170" t="s">
        <v>1984</v>
      </c>
      <c r="B3170">
        <v>33148.828999999998</v>
      </c>
      <c r="K3170">
        <f t="shared" si="201"/>
        <v>8.5450000000055297</v>
      </c>
      <c r="L3170">
        <f t="shared" si="202"/>
        <v>0</v>
      </c>
      <c r="M3170" s="2">
        <f t="shared" si="203"/>
        <v>0.12000012016600091</v>
      </c>
      <c r="N3170" s="2">
        <f t="shared" si="200"/>
        <v>4.6832923609985144E-2</v>
      </c>
    </row>
    <row r="3171" spans="1:14" x14ac:dyDescent="0.25">
      <c r="A3171" t="s">
        <v>1983</v>
      </c>
      <c r="B3171">
        <v>33157.374000000003</v>
      </c>
      <c r="K3171">
        <f t="shared" si="201"/>
        <v>8.5339999999996508</v>
      </c>
      <c r="L3171">
        <f t="shared" si="202"/>
        <v>0</v>
      </c>
      <c r="M3171" s="2">
        <f t="shared" si="203"/>
        <v>-0.21000021001069846</v>
      </c>
      <c r="N3171" s="2">
        <f t="shared" si="200"/>
        <v>-8.1957616208283568E-2</v>
      </c>
    </row>
    <row r="3172" spans="1:14" x14ac:dyDescent="0.25">
      <c r="A3172" t="s">
        <v>1982</v>
      </c>
      <c r="B3172">
        <v>33165.908000000003</v>
      </c>
      <c r="K3172">
        <f t="shared" si="201"/>
        <v>8.5429999999978463</v>
      </c>
      <c r="L3172">
        <f t="shared" si="202"/>
        <v>0</v>
      </c>
      <c r="M3172" s="2">
        <f t="shared" si="203"/>
        <v>6.0000059935438339E-2</v>
      </c>
      <c r="N3172" s="2">
        <f t="shared" si="200"/>
        <v>2.3416461747416406E-2</v>
      </c>
    </row>
    <row r="3173" spans="1:14" x14ac:dyDescent="0.25">
      <c r="A3173" t="s">
        <v>1981</v>
      </c>
      <c r="B3173">
        <v>33174.451000000001</v>
      </c>
      <c r="K3173">
        <f t="shared" si="201"/>
        <v>8.544000000001688</v>
      </c>
      <c r="L3173">
        <f t="shared" si="202"/>
        <v>0</v>
      </c>
      <c r="M3173" s="2">
        <f t="shared" si="203"/>
        <v>9.0000090050719628E-2</v>
      </c>
      <c r="N3173" s="2">
        <f t="shared" si="200"/>
        <v>3.5124692678700775E-2</v>
      </c>
    </row>
    <row r="3174" spans="1:14" x14ac:dyDescent="0.25">
      <c r="A3174" t="s">
        <v>1980</v>
      </c>
      <c r="B3174">
        <v>33182.995000000003</v>
      </c>
      <c r="K3174">
        <f t="shared" si="201"/>
        <v>8.5360000000000582</v>
      </c>
      <c r="L3174">
        <f t="shared" si="202"/>
        <v>0</v>
      </c>
      <c r="M3174" s="2">
        <f t="shared" si="203"/>
        <v>-0.15000014999841485</v>
      </c>
      <c r="N3174" s="2">
        <f t="shared" si="200"/>
        <v>-5.854115443089114E-2</v>
      </c>
    </row>
    <row r="3175" spans="1:14" x14ac:dyDescent="0.25">
      <c r="A3175" t="s">
        <v>1979</v>
      </c>
      <c r="B3175">
        <v>33191.531000000003</v>
      </c>
      <c r="K3175">
        <f t="shared" si="201"/>
        <v>8.5429999999978463</v>
      </c>
      <c r="L3175">
        <f t="shared" si="202"/>
        <v>0</v>
      </c>
      <c r="M3175" s="2">
        <f t="shared" si="203"/>
        <v>6.0000059935438339E-2</v>
      </c>
      <c r="N3175" s="2">
        <f t="shared" si="200"/>
        <v>2.3416461747416406E-2</v>
      </c>
    </row>
    <row r="3176" spans="1:14" x14ac:dyDescent="0.25">
      <c r="A3176" t="s">
        <v>1978</v>
      </c>
      <c r="B3176">
        <v>33200.074000000001</v>
      </c>
      <c r="K3176">
        <f t="shared" si="201"/>
        <v>8.544000000001688</v>
      </c>
      <c r="L3176">
        <f t="shared" si="202"/>
        <v>0</v>
      </c>
      <c r="M3176" s="2">
        <f t="shared" si="203"/>
        <v>9.0000090050719628E-2</v>
      </c>
      <c r="N3176" s="2">
        <f t="shared" si="200"/>
        <v>3.5124692678700775E-2</v>
      </c>
    </row>
    <row r="3177" spans="1:14" x14ac:dyDescent="0.25">
      <c r="A3177" t="s">
        <v>1977</v>
      </c>
      <c r="B3177">
        <v>33208.618000000002</v>
      </c>
      <c r="K3177">
        <f t="shared" si="201"/>
        <v>8.5429999999978463</v>
      </c>
      <c r="L3177">
        <f t="shared" si="202"/>
        <v>0</v>
      </c>
      <c r="M3177" s="2">
        <f t="shared" si="203"/>
        <v>6.0000059935438339E-2</v>
      </c>
      <c r="N3177" s="2">
        <f t="shared" si="200"/>
        <v>2.3416461747416406E-2</v>
      </c>
    </row>
    <row r="3178" spans="1:14" x14ac:dyDescent="0.25">
      <c r="A3178" t="s">
        <v>1976</v>
      </c>
      <c r="B3178">
        <v>33217.161</v>
      </c>
      <c r="K3178">
        <f t="shared" si="201"/>
        <v>8.5360000000000582</v>
      </c>
      <c r="L3178">
        <f t="shared" si="202"/>
        <v>0</v>
      </c>
      <c r="M3178" s="2">
        <f t="shared" si="203"/>
        <v>-0.15000014999841485</v>
      </c>
      <c r="N3178" s="2">
        <f t="shared" si="200"/>
        <v>-5.854115443089114E-2</v>
      </c>
    </row>
    <row r="3179" spans="1:14" x14ac:dyDescent="0.25">
      <c r="A3179" t="s">
        <v>1975</v>
      </c>
      <c r="B3179">
        <v>33225.697</v>
      </c>
      <c r="K3179">
        <f t="shared" si="201"/>
        <v>8.5429999999978463</v>
      </c>
      <c r="L3179">
        <f t="shared" si="202"/>
        <v>0</v>
      </c>
      <c r="M3179" s="2">
        <f t="shared" si="203"/>
        <v>6.0000059935438339E-2</v>
      </c>
      <c r="N3179" s="2">
        <f t="shared" si="200"/>
        <v>2.3416461747416406E-2</v>
      </c>
    </row>
    <row r="3180" spans="1:14" x14ac:dyDescent="0.25">
      <c r="A3180" t="s">
        <v>1974</v>
      </c>
      <c r="B3180">
        <v>33234.239999999998</v>
      </c>
      <c r="K3180">
        <f t="shared" si="201"/>
        <v>8.5460000000020955</v>
      </c>
      <c r="L3180">
        <f t="shared" si="202"/>
        <v>0</v>
      </c>
      <c r="M3180" s="2">
        <f t="shared" si="203"/>
        <v>0.15000015006300324</v>
      </c>
      <c r="N3180" s="2">
        <f t="shared" si="200"/>
        <v>5.8541154456093203E-2</v>
      </c>
    </row>
    <row r="3181" spans="1:14" x14ac:dyDescent="0.25">
      <c r="A3181" t="s">
        <v>1973</v>
      </c>
      <c r="B3181">
        <v>33242.786</v>
      </c>
      <c r="K3181">
        <f t="shared" si="201"/>
        <v>8.533000000003085</v>
      </c>
      <c r="L3181">
        <f t="shared" si="202"/>
        <v>0</v>
      </c>
      <c r="M3181" s="2">
        <f t="shared" si="203"/>
        <v>-0.24000023990770078</v>
      </c>
      <c r="N3181" s="2">
        <f t="shared" si="200"/>
        <v>-9.3665847054391627E-2</v>
      </c>
    </row>
    <row r="3182" spans="1:14" x14ac:dyDescent="0.25">
      <c r="A3182" t="s">
        <v>1972</v>
      </c>
      <c r="B3182">
        <v>33251.319000000003</v>
      </c>
      <c r="K3182">
        <f t="shared" si="201"/>
        <v>8.5439999999944121</v>
      </c>
      <c r="L3182">
        <f t="shared" si="202"/>
        <v>0</v>
      </c>
      <c r="M3182" s="2">
        <f t="shared" si="203"/>
        <v>9.0000089832440677E-2</v>
      </c>
      <c r="N3182" s="2">
        <f t="shared" si="200"/>
        <v>3.512469259350226E-2</v>
      </c>
    </row>
    <row r="3183" spans="1:14" x14ac:dyDescent="0.25">
      <c r="A3183" t="s">
        <v>1971</v>
      </c>
      <c r="B3183">
        <v>33259.862999999998</v>
      </c>
      <c r="K3183">
        <f t="shared" si="201"/>
        <v>8.6399999999994179</v>
      </c>
      <c r="L3183">
        <f t="shared" si="202"/>
        <v>1</v>
      </c>
      <c r="M3183" s="2">
        <f t="shared" si="203"/>
        <v>2.9700029699854964</v>
      </c>
      <c r="N3183" s="2">
        <f t="shared" si="200"/>
        <v>1.159114857738186</v>
      </c>
    </row>
    <row r="3184" spans="1:14" x14ac:dyDescent="0.25">
      <c r="A3184" t="s">
        <v>1970</v>
      </c>
      <c r="B3184">
        <v>33268.502999999997</v>
      </c>
      <c r="K3184">
        <f t="shared" si="201"/>
        <v>8.5430000000051223</v>
      </c>
      <c r="L3184">
        <f t="shared" si="202"/>
        <v>0</v>
      </c>
      <c r="M3184" s="2">
        <f t="shared" si="203"/>
        <v>6.000006015371729E-2</v>
      </c>
      <c r="N3184" s="2">
        <f t="shared" si="200"/>
        <v>2.3416461832592717E-2</v>
      </c>
    </row>
    <row r="3185" spans="1:14" x14ac:dyDescent="0.25">
      <c r="A3185" t="s">
        <v>1969</v>
      </c>
      <c r="B3185">
        <v>33277.046000000002</v>
      </c>
      <c r="K3185">
        <f t="shared" si="201"/>
        <v>8.5439999999944121</v>
      </c>
      <c r="L3185">
        <f t="shared" si="202"/>
        <v>0</v>
      </c>
      <c r="M3185" s="2">
        <f t="shared" si="203"/>
        <v>9.0000089832440677E-2</v>
      </c>
      <c r="N3185" s="2">
        <f t="shared" si="200"/>
        <v>3.512469259350226E-2</v>
      </c>
    </row>
    <row r="3186" spans="1:14" x14ac:dyDescent="0.25">
      <c r="A3186" t="s">
        <v>1968</v>
      </c>
      <c r="B3186">
        <v>33285.589999999997</v>
      </c>
      <c r="K3186">
        <f t="shared" si="201"/>
        <v>8.5750000000043656</v>
      </c>
      <c r="L3186">
        <f t="shared" si="202"/>
        <v>1</v>
      </c>
      <c r="M3186" s="2">
        <f t="shared" si="203"/>
        <v>1.0200010201319762</v>
      </c>
      <c r="N3186" s="2">
        <f t="shared" si="200"/>
        <v>0.39807985018576186</v>
      </c>
    </row>
    <row r="3187" spans="1:14" x14ac:dyDescent="0.25">
      <c r="A3187" t="s">
        <v>1967</v>
      </c>
      <c r="B3187">
        <v>33294.165000000001</v>
      </c>
      <c r="K3187">
        <f t="shared" si="201"/>
        <v>8.5360000000000582</v>
      </c>
      <c r="L3187">
        <f t="shared" si="202"/>
        <v>0</v>
      </c>
      <c r="M3187" s="2">
        <f t="shared" si="203"/>
        <v>-0.15000014999841485</v>
      </c>
      <c r="N3187" s="2">
        <f t="shared" si="200"/>
        <v>-5.854115443089114E-2</v>
      </c>
    </row>
    <row r="3188" spans="1:14" x14ac:dyDescent="0.25">
      <c r="A3188" t="s">
        <v>1966</v>
      </c>
      <c r="B3188">
        <v>33302.701000000001</v>
      </c>
      <c r="K3188">
        <f t="shared" si="201"/>
        <v>8.5429999999978463</v>
      </c>
      <c r="L3188">
        <f t="shared" si="202"/>
        <v>0</v>
      </c>
      <c r="M3188" s="2">
        <f t="shared" si="203"/>
        <v>6.0000059935438339E-2</v>
      </c>
      <c r="N3188" s="2">
        <f t="shared" si="200"/>
        <v>2.3416461747416406E-2</v>
      </c>
    </row>
    <row r="3189" spans="1:14" x14ac:dyDescent="0.25">
      <c r="A3189" t="s">
        <v>1965</v>
      </c>
      <c r="B3189">
        <v>33311.243999999999</v>
      </c>
      <c r="K3189">
        <f t="shared" si="201"/>
        <v>8.6820000000006985</v>
      </c>
      <c r="L3189">
        <f t="shared" si="202"/>
        <v>1</v>
      </c>
      <c r="M3189" s="2">
        <f t="shared" si="203"/>
        <v>4.2300042300251732</v>
      </c>
      <c r="N3189" s="2">
        <f t="shared" si="200"/>
        <v>1.6508605549783173</v>
      </c>
    </row>
    <row r="3190" spans="1:14" x14ac:dyDescent="0.25">
      <c r="A3190" t="s">
        <v>1964</v>
      </c>
      <c r="B3190">
        <v>33319.925999999999</v>
      </c>
      <c r="K3190">
        <f t="shared" si="201"/>
        <v>8.533000000003085</v>
      </c>
      <c r="L3190">
        <f t="shared" si="202"/>
        <v>0</v>
      </c>
      <c r="M3190" s="2">
        <f t="shared" si="203"/>
        <v>-0.24000023990770078</v>
      </c>
      <c r="N3190" s="2">
        <f t="shared" si="200"/>
        <v>-9.3665847054391627E-2</v>
      </c>
    </row>
    <row r="3191" spans="1:14" x14ac:dyDescent="0.25">
      <c r="A3191" t="s">
        <v>1963</v>
      </c>
      <c r="B3191">
        <v>33328.459000000003</v>
      </c>
      <c r="K3191">
        <f t="shared" si="201"/>
        <v>8.6069999999963329</v>
      </c>
      <c r="L3191">
        <f t="shared" si="202"/>
        <v>1</v>
      </c>
      <c r="M3191" s="2">
        <f t="shared" si="203"/>
        <v>1.9800019798919561</v>
      </c>
      <c r="N3191" s="2">
        <f t="shared" si="200"/>
        <v>0.77274323845373249</v>
      </c>
    </row>
    <row r="3192" spans="1:14" x14ac:dyDescent="0.25">
      <c r="A3192" t="s">
        <v>1962</v>
      </c>
      <c r="B3192">
        <v>33337.065999999999</v>
      </c>
      <c r="K3192">
        <f t="shared" si="201"/>
        <v>8.544000000001688</v>
      </c>
      <c r="L3192">
        <f t="shared" si="202"/>
        <v>0</v>
      </c>
      <c r="M3192" s="2">
        <f t="shared" si="203"/>
        <v>9.0000090050719628E-2</v>
      </c>
      <c r="N3192" s="2">
        <f t="shared" si="200"/>
        <v>3.5124692678700775E-2</v>
      </c>
    </row>
    <row r="3193" spans="1:14" x14ac:dyDescent="0.25">
      <c r="A3193" t="s">
        <v>1961</v>
      </c>
      <c r="B3193">
        <v>33345.61</v>
      </c>
      <c r="K3193">
        <f t="shared" si="201"/>
        <v>8.5460000000020955</v>
      </c>
      <c r="L3193">
        <f t="shared" si="202"/>
        <v>0</v>
      </c>
      <c r="M3193" s="2">
        <f t="shared" si="203"/>
        <v>0.15000015006300324</v>
      </c>
      <c r="N3193" s="2">
        <f t="shared" si="200"/>
        <v>5.8541154456093203E-2</v>
      </c>
    </row>
    <row r="3194" spans="1:14" x14ac:dyDescent="0.25">
      <c r="A3194" t="s">
        <v>1960</v>
      </c>
      <c r="B3194">
        <v>33354.156000000003</v>
      </c>
      <c r="K3194">
        <f t="shared" si="201"/>
        <v>8.6689999999944121</v>
      </c>
      <c r="L3194">
        <f t="shared" si="202"/>
        <v>1</v>
      </c>
      <c r="M3194" s="2">
        <f t="shared" si="203"/>
        <v>3.8400038398361902</v>
      </c>
      <c r="N3194" s="2">
        <f t="shared" si="200"/>
        <v>1.498653553382634</v>
      </c>
    </row>
    <row r="3195" spans="1:14" x14ac:dyDescent="0.25">
      <c r="A3195" t="s">
        <v>1959</v>
      </c>
      <c r="B3195">
        <v>33362.824999999997</v>
      </c>
      <c r="K3195">
        <f t="shared" si="201"/>
        <v>8.544000000001688</v>
      </c>
      <c r="L3195">
        <f t="shared" si="202"/>
        <v>0</v>
      </c>
      <c r="M3195" s="2">
        <f t="shared" si="203"/>
        <v>9.0000090050719628E-2</v>
      </c>
      <c r="N3195" s="2">
        <f t="shared" si="200"/>
        <v>3.5124692678700775E-2</v>
      </c>
    </row>
    <row r="3196" spans="1:14" x14ac:dyDescent="0.25">
      <c r="A3196" t="s">
        <v>1958</v>
      </c>
      <c r="B3196">
        <v>33371.368999999999</v>
      </c>
      <c r="K3196">
        <f t="shared" si="201"/>
        <v>8.5429999999978463</v>
      </c>
      <c r="L3196">
        <f t="shared" si="202"/>
        <v>0</v>
      </c>
      <c r="M3196" s="2">
        <f t="shared" si="203"/>
        <v>6.0000059935438339E-2</v>
      </c>
      <c r="N3196" s="2">
        <f t="shared" si="200"/>
        <v>2.3416461747416406E-2</v>
      </c>
    </row>
    <row r="3197" spans="1:14" x14ac:dyDescent="0.25">
      <c r="A3197" t="s">
        <v>1957</v>
      </c>
      <c r="B3197">
        <v>33379.911999999997</v>
      </c>
      <c r="K3197">
        <f t="shared" si="201"/>
        <v>8.5350000000034925</v>
      </c>
      <c r="L3197">
        <f t="shared" si="202"/>
        <v>0</v>
      </c>
      <c r="M3197" s="2">
        <f t="shared" si="203"/>
        <v>-0.18000017989541717</v>
      </c>
      <c r="N3197" s="2">
        <f t="shared" si="200"/>
        <v>-7.0249385276988097E-2</v>
      </c>
    </row>
    <row r="3198" spans="1:14" x14ac:dyDescent="0.25">
      <c r="A3198" t="s">
        <v>1956</v>
      </c>
      <c r="B3198">
        <v>33388.447</v>
      </c>
      <c r="K3198">
        <f t="shared" si="201"/>
        <v>8.544000000001688</v>
      </c>
      <c r="L3198">
        <f t="shared" si="202"/>
        <v>0</v>
      </c>
      <c r="M3198" s="2">
        <f t="shared" si="203"/>
        <v>9.0000090050719628E-2</v>
      </c>
      <c r="N3198" s="2">
        <f t="shared" si="200"/>
        <v>3.5124692678700775E-2</v>
      </c>
    </row>
    <row r="3199" spans="1:14" x14ac:dyDescent="0.25">
      <c r="A3199" t="s">
        <v>1955</v>
      </c>
      <c r="B3199">
        <v>33396.991000000002</v>
      </c>
      <c r="K3199">
        <f t="shared" si="201"/>
        <v>8.544000000001688</v>
      </c>
      <c r="L3199">
        <f t="shared" si="202"/>
        <v>0</v>
      </c>
      <c r="M3199" s="2">
        <f t="shared" si="203"/>
        <v>9.0000090050719628E-2</v>
      </c>
      <c r="N3199" s="2">
        <f t="shared" si="200"/>
        <v>3.5124692678700775E-2</v>
      </c>
    </row>
    <row r="3200" spans="1:14" x14ac:dyDescent="0.25">
      <c r="A3200" t="s">
        <v>1954</v>
      </c>
      <c r="B3200">
        <v>33405.535000000003</v>
      </c>
      <c r="K3200">
        <f t="shared" si="201"/>
        <v>8.5349999999962165</v>
      </c>
      <c r="L3200">
        <f t="shared" si="202"/>
        <v>0</v>
      </c>
      <c r="M3200" s="2">
        <f t="shared" si="203"/>
        <v>-0.18000018011369612</v>
      </c>
      <c r="N3200" s="2">
        <f t="shared" si="200"/>
        <v>-7.0249385362175509E-2</v>
      </c>
    </row>
    <row r="3201" spans="1:14" x14ac:dyDescent="0.25">
      <c r="A3201" t="s">
        <v>1953</v>
      </c>
      <c r="B3201">
        <v>33414.07</v>
      </c>
      <c r="K3201">
        <f t="shared" si="201"/>
        <v>8.5429999999978463</v>
      </c>
      <c r="L3201">
        <f t="shared" si="202"/>
        <v>0</v>
      </c>
      <c r="M3201" s="2">
        <f t="shared" si="203"/>
        <v>6.0000059935438339E-2</v>
      </c>
      <c r="N3201" s="2">
        <f t="shared" si="200"/>
        <v>2.3416461747416406E-2</v>
      </c>
    </row>
    <row r="3202" spans="1:14" x14ac:dyDescent="0.25">
      <c r="A3202" t="s">
        <v>1952</v>
      </c>
      <c r="B3202">
        <v>33422.612999999998</v>
      </c>
      <c r="K3202">
        <f t="shared" si="201"/>
        <v>8.544000000001688</v>
      </c>
      <c r="L3202">
        <f t="shared" si="202"/>
        <v>0</v>
      </c>
      <c r="M3202" s="2">
        <f t="shared" si="203"/>
        <v>9.0000090050719628E-2</v>
      </c>
      <c r="N3202" s="2">
        <f t="shared" si="200"/>
        <v>3.5124692678700775E-2</v>
      </c>
    </row>
    <row r="3203" spans="1:14" x14ac:dyDescent="0.25">
      <c r="A3203" t="s">
        <v>1951</v>
      </c>
      <c r="B3203">
        <v>33431.156999999999</v>
      </c>
      <c r="K3203">
        <f t="shared" si="201"/>
        <v>8.5460000000020955</v>
      </c>
      <c r="L3203">
        <f t="shared" si="202"/>
        <v>0</v>
      </c>
      <c r="M3203" s="2">
        <f t="shared" si="203"/>
        <v>0.15000015006300324</v>
      </c>
      <c r="N3203" s="2">
        <f t="shared" si="200"/>
        <v>5.8541154456093203E-2</v>
      </c>
    </row>
    <row r="3204" spans="1:14" x14ac:dyDescent="0.25">
      <c r="A3204" t="s">
        <v>1950</v>
      </c>
      <c r="B3204">
        <v>33439.703000000001</v>
      </c>
      <c r="K3204">
        <f t="shared" si="201"/>
        <v>8.532999999995809</v>
      </c>
      <c r="L3204">
        <f t="shared" si="202"/>
        <v>0</v>
      </c>
      <c r="M3204" s="2">
        <f t="shared" si="203"/>
        <v>-0.24000024012597973</v>
      </c>
      <c r="N3204" s="2">
        <f t="shared" ref="N3204:N3267" si="204">((B3205-B3204)/8.541-1)*100</f>
        <v>-9.3665847139579039E-2</v>
      </c>
    </row>
    <row r="3205" spans="1:14" x14ac:dyDescent="0.25">
      <c r="A3205" t="s">
        <v>1949</v>
      </c>
      <c r="B3205">
        <v>33448.235999999997</v>
      </c>
      <c r="K3205">
        <f t="shared" ref="K3205:K3268" si="205">B3206-B3205</f>
        <v>8.544000000001688</v>
      </c>
      <c r="L3205">
        <f t="shared" ref="L3205:L3268" si="206">IF(K3205&gt;8.55,1,0 )</f>
        <v>0</v>
      </c>
      <c r="M3205" s="2">
        <f t="shared" ref="M3205:M3268" si="207">(B3206-B3205-8.541)/0.0333333</f>
        <v>9.0000090050719628E-2</v>
      </c>
      <c r="N3205" s="2">
        <f t="shared" si="204"/>
        <v>3.5124692678700775E-2</v>
      </c>
    </row>
    <row r="3206" spans="1:14" x14ac:dyDescent="0.25">
      <c r="A3206" t="s">
        <v>1948</v>
      </c>
      <c r="B3206">
        <v>33456.78</v>
      </c>
      <c r="K3206">
        <f t="shared" si="205"/>
        <v>8.5429999999978463</v>
      </c>
      <c r="L3206">
        <f t="shared" si="206"/>
        <v>0</v>
      </c>
      <c r="M3206" s="2">
        <f t="shared" si="207"/>
        <v>6.0000059935438339E-2</v>
      </c>
      <c r="N3206" s="2">
        <f t="shared" si="204"/>
        <v>2.3416461747416406E-2</v>
      </c>
    </row>
    <row r="3207" spans="1:14" x14ac:dyDescent="0.25">
      <c r="A3207" t="s">
        <v>1947</v>
      </c>
      <c r="B3207">
        <v>33465.322999999997</v>
      </c>
      <c r="K3207">
        <f t="shared" si="205"/>
        <v>8.5360000000000582</v>
      </c>
      <c r="L3207">
        <f t="shared" si="206"/>
        <v>0</v>
      </c>
      <c r="M3207" s="2">
        <f t="shared" si="207"/>
        <v>-0.15000014999841485</v>
      </c>
      <c r="N3207" s="2">
        <f t="shared" si="204"/>
        <v>-5.854115443089114E-2</v>
      </c>
    </row>
    <row r="3208" spans="1:14" x14ac:dyDescent="0.25">
      <c r="A3208" t="s">
        <v>1946</v>
      </c>
      <c r="B3208">
        <v>33473.858999999997</v>
      </c>
      <c r="K3208">
        <f t="shared" si="205"/>
        <v>8.5430000000051223</v>
      </c>
      <c r="L3208">
        <f t="shared" si="206"/>
        <v>0</v>
      </c>
      <c r="M3208" s="2">
        <f t="shared" si="207"/>
        <v>6.000006015371729E-2</v>
      </c>
      <c r="N3208" s="2">
        <f t="shared" si="204"/>
        <v>2.3416461832592717E-2</v>
      </c>
    </row>
    <row r="3209" spans="1:14" x14ac:dyDescent="0.25">
      <c r="A3209" t="s">
        <v>1945</v>
      </c>
      <c r="B3209">
        <v>33482.402000000002</v>
      </c>
      <c r="K3209">
        <f t="shared" si="205"/>
        <v>8.544000000001688</v>
      </c>
      <c r="L3209">
        <f t="shared" si="206"/>
        <v>0</v>
      </c>
      <c r="M3209" s="2">
        <f t="shared" si="207"/>
        <v>9.0000090050719628E-2</v>
      </c>
      <c r="N3209" s="2">
        <f t="shared" si="204"/>
        <v>3.5124692678700775E-2</v>
      </c>
    </row>
    <row r="3210" spans="1:14" x14ac:dyDescent="0.25">
      <c r="A3210" t="s">
        <v>1944</v>
      </c>
      <c r="B3210">
        <v>33490.946000000004</v>
      </c>
      <c r="K3210">
        <f t="shared" si="205"/>
        <v>8.5429999999978463</v>
      </c>
      <c r="L3210">
        <f t="shared" si="206"/>
        <v>0</v>
      </c>
      <c r="M3210" s="2">
        <f t="shared" si="207"/>
        <v>6.0000059935438339E-2</v>
      </c>
      <c r="N3210" s="2">
        <f t="shared" si="204"/>
        <v>2.3416461747416406E-2</v>
      </c>
    </row>
    <row r="3211" spans="1:14" x14ac:dyDescent="0.25">
      <c r="A3211" t="s">
        <v>1943</v>
      </c>
      <c r="B3211">
        <v>33499.489000000001</v>
      </c>
      <c r="K3211">
        <f t="shared" si="205"/>
        <v>8.5360000000000582</v>
      </c>
      <c r="L3211">
        <f t="shared" si="206"/>
        <v>0</v>
      </c>
      <c r="M3211" s="2">
        <f t="shared" si="207"/>
        <v>-0.15000014999841485</v>
      </c>
      <c r="N3211" s="2">
        <f t="shared" si="204"/>
        <v>-5.854115443089114E-2</v>
      </c>
    </row>
    <row r="3212" spans="1:14" x14ac:dyDescent="0.25">
      <c r="A3212" t="s">
        <v>1942</v>
      </c>
      <c r="B3212">
        <v>33508.025000000001</v>
      </c>
      <c r="K3212">
        <f t="shared" si="205"/>
        <v>8.6069999999963329</v>
      </c>
      <c r="L3212">
        <f t="shared" si="206"/>
        <v>1</v>
      </c>
      <c r="M3212" s="2">
        <f t="shared" si="207"/>
        <v>1.9800019798919561</v>
      </c>
      <c r="N3212" s="2">
        <f t="shared" si="204"/>
        <v>0.77274323845373249</v>
      </c>
    </row>
    <row r="3213" spans="1:14" x14ac:dyDescent="0.25">
      <c r="A3213" t="s">
        <v>1941</v>
      </c>
      <c r="B3213">
        <v>33516.631999999998</v>
      </c>
      <c r="K3213">
        <f t="shared" si="205"/>
        <v>8.544000000001688</v>
      </c>
      <c r="L3213">
        <f t="shared" si="206"/>
        <v>0</v>
      </c>
      <c r="M3213" s="2">
        <f t="shared" si="207"/>
        <v>9.0000090050719628E-2</v>
      </c>
      <c r="N3213" s="2">
        <f t="shared" si="204"/>
        <v>3.5124692678700775E-2</v>
      </c>
    </row>
    <row r="3214" spans="1:14" x14ac:dyDescent="0.25">
      <c r="A3214" t="s">
        <v>1940</v>
      </c>
      <c r="B3214">
        <v>33525.175999999999</v>
      </c>
      <c r="K3214">
        <f t="shared" si="205"/>
        <v>8.5429999999978463</v>
      </c>
      <c r="L3214">
        <f t="shared" si="206"/>
        <v>0</v>
      </c>
      <c r="M3214" s="2">
        <f t="shared" si="207"/>
        <v>6.0000059935438339E-2</v>
      </c>
      <c r="N3214" s="2">
        <f t="shared" si="204"/>
        <v>2.3416461747416406E-2</v>
      </c>
    </row>
    <row r="3215" spans="1:14" x14ac:dyDescent="0.25">
      <c r="A3215" t="s">
        <v>1939</v>
      </c>
      <c r="B3215">
        <v>33533.718999999997</v>
      </c>
      <c r="K3215">
        <f t="shared" si="205"/>
        <v>8.5360000000000582</v>
      </c>
      <c r="L3215">
        <f t="shared" si="206"/>
        <v>0</v>
      </c>
      <c r="M3215" s="2">
        <f t="shared" si="207"/>
        <v>-0.15000014999841485</v>
      </c>
      <c r="N3215" s="2">
        <f t="shared" si="204"/>
        <v>-5.854115443089114E-2</v>
      </c>
    </row>
    <row r="3216" spans="1:14" x14ac:dyDescent="0.25">
      <c r="A3216" t="s">
        <v>1938</v>
      </c>
      <c r="B3216">
        <v>33542.254999999997</v>
      </c>
      <c r="K3216">
        <f t="shared" si="205"/>
        <v>8.544000000001688</v>
      </c>
      <c r="L3216">
        <f t="shared" si="206"/>
        <v>0</v>
      </c>
      <c r="M3216" s="2">
        <f t="shared" si="207"/>
        <v>9.0000090050719628E-2</v>
      </c>
      <c r="N3216" s="2">
        <f t="shared" si="204"/>
        <v>3.5124692678700775E-2</v>
      </c>
    </row>
    <row r="3217" spans="1:14" x14ac:dyDescent="0.25">
      <c r="A3217" t="s">
        <v>1937</v>
      </c>
      <c r="B3217">
        <v>33550.798999999999</v>
      </c>
      <c r="K3217">
        <f t="shared" si="205"/>
        <v>8.544000000001688</v>
      </c>
      <c r="L3217">
        <f t="shared" si="206"/>
        <v>0</v>
      </c>
      <c r="M3217" s="2">
        <f t="shared" si="207"/>
        <v>9.0000090050719628E-2</v>
      </c>
      <c r="N3217" s="2">
        <f t="shared" si="204"/>
        <v>3.5124692678700775E-2</v>
      </c>
    </row>
    <row r="3218" spans="1:14" x14ac:dyDescent="0.25">
      <c r="A3218" t="s">
        <v>1936</v>
      </c>
      <c r="B3218">
        <v>33559.343000000001</v>
      </c>
      <c r="K3218">
        <f t="shared" si="205"/>
        <v>8.6069999999963329</v>
      </c>
      <c r="L3218">
        <f t="shared" si="206"/>
        <v>1</v>
      </c>
      <c r="M3218" s="2">
        <f t="shared" si="207"/>
        <v>1.9800019798919561</v>
      </c>
      <c r="N3218" s="2">
        <f t="shared" si="204"/>
        <v>0.77274323845373249</v>
      </c>
    </row>
    <row r="3219" spans="1:14" x14ac:dyDescent="0.25">
      <c r="A3219" t="s">
        <v>1935</v>
      </c>
      <c r="B3219">
        <v>33567.949999999997</v>
      </c>
      <c r="K3219">
        <f t="shared" si="205"/>
        <v>8.5430000000051223</v>
      </c>
      <c r="L3219">
        <f t="shared" si="206"/>
        <v>0</v>
      </c>
      <c r="M3219" s="2">
        <f t="shared" si="207"/>
        <v>6.000006015371729E-2</v>
      </c>
      <c r="N3219" s="2">
        <f t="shared" si="204"/>
        <v>2.3416461832592717E-2</v>
      </c>
    </row>
    <row r="3220" spans="1:14" x14ac:dyDescent="0.25">
      <c r="A3220" t="s">
        <v>1934</v>
      </c>
      <c r="B3220">
        <v>33576.493000000002</v>
      </c>
      <c r="K3220">
        <f t="shared" si="205"/>
        <v>8.5349999999962165</v>
      </c>
      <c r="L3220">
        <f t="shared" si="206"/>
        <v>0</v>
      </c>
      <c r="M3220" s="2">
        <f t="shared" si="207"/>
        <v>-0.18000018011369612</v>
      </c>
      <c r="N3220" s="2">
        <f t="shared" si="204"/>
        <v>-7.0249385362175509E-2</v>
      </c>
    </row>
    <row r="3221" spans="1:14" x14ac:dyDescent="0.25">
      <c r="A3221" t="s">
        <v>1933</v>
      </c>
      <c r="B3221">
        <v>33585.027999999998</v>
      </c>
      <c r="K3221">
        <f t="shared" si="205"/>
        <v>8.544000000001688</v>
      </c>
      <c r="L3221">
        <f t="shared" si="206"/>
        <v>0</v>
      </c>
      <c r="M3221" s="2">
        <f t="shared" si="207"/>
        <v>9.0000090050719628E-2</v>
      </c>
      <c r="N3221" s="2">
        <f t="shared" si="204"/>
        <v>3.5124692678700775E-2</v>
      </c>
    </row>
    <row r="3222" spans="1:14" x14ac:dyDescent="0.25">
      <c r="A3222" t="s">
        <v>1932</v>
      </c>
      <c r="B3222">
        <v>33593.572</v>
      </c>
      <c r="K3222">
        <f t="shared" si="205"/>
        <v>8.5429999999978463</v>
      </c>
      <c r="L3222">
        <f t="shared" si="206"/>
        <v>0</v>
      </c>
      <c r="M3222" s="2">
        <f t="shared" si="207"/>
        <v>6.0000059935438339E-2</v>
      </c>
      <c r="N3222" s="2">
        <f t="shared" si="204"/>
        <v>2.3416461747416406E-2</v>
      </c>
    </row>
    <row r="3223" spans="1:14" x14ac:dyDescent="0.25">
      <c r="A3223" t="s">
        <v>1931</v>
      </c>
      <c r="B3223">
        <v>33602.114999999998</v>
      </c>
      <c r="K3223">
        <f t="shared" si="205"/>
        <v>8.5360000000000582</v>
      </c>
      <c r="L3223">
        <f t="shared" si="206"/>
        <v>0</v>
      </c>
      <c r="M3223" s="2">
        <f t="shared" si="207"/>
        <v>-0.15000014999841485</v>
      </c>
      <c r="N3223" s="2">
        <f t="shared" si="204"/>
        <v>-5.854115443089114E-2</v>
      </c>
    </row>
    <row r="3224" spans="1:14" x14ac:dyDescent="0.25">
      <c r="A3224" t="s">
        <v>1930</v>
      </c>
      <c r="B3224">
        <v>33610.650999999998</v>
      </c>
      <c r="K3224">
        <f t="shared" si="205"/>
        <v>8.5430000000051223</v>
      </c>
      <c r="L3224">
        <f t="shared" si="206"/>
        <v>0</v>
      </c>
      <c r="M3224" s="2">
        <f t="shared" si="207"/>
        <v>6.000006015371729E-2</v>
      </c>
      <c r="N3224" s="2">
        <f t="shared" si="204"/>
        <v>2.3416461832592717E-2</v>
      </c>
    </row>
    <row r="3225" spans="1:14" x14ac:dyDescent="0.25">
      <c r="A3225" t="s">
        <v>1929</v>
      </c>
      <c r="B3225">
        <v>33619.194000000003</v>
      </c>
      <c r="K3225">
        <f t="shared" si="205"/>
        <v>8.5439999999944121</v>
      </c>
      <c r="L3225">
        <f t="shared" si="206"/>
        <v>0</v>
      </c>
      <c r="M3225" s="2">
        <f t="shared" si="207"/>
        <v>9.0000089832440677E-2</v>
      </c>
      <c r="N3225" s="2">
        <f t="shared" si="204"/>
        <v>3.512469259350226E-2</v>
      </c>
    </row>
    <row r="3226" spans="1:14" x14ac:dyDescent="0.25">
      <c r="A3226" t="s">
        <v>1928</v>
      </c>
      <c r="B3226">
        <v>33627.737999999998</v>
      </c>
      <c r="K3226">
        <f t="shared" si="205"/>
        <v>8.9750000000058208</v>
      </c>
      <c r="L3226">
        <f t="shared" si="206"/>
        <v>1</v>
      </c>
      <c r="M3226" s="2">
        <f t="shared" si="207"/>
        <v>13.020013020187632</v>
      </c>
      <c r="N3226" s="2">
        <f t="shared" si="204"/>
        <v>5.0813722047280185</v>
      </c>
    </row>
    <row r="3227" spans="1:14" x14ac:dyDescent="0.25">
      <c r="A3227" t="s">
        <v>1927</v>
      </c>
      <c r="B3227">
        <v>33636.713000000003</v>
      </c>
      <c r="K3227">
        <f t="shared" si="205"/>
        <v>8.5439999999944121</v>
      </c>
      <c r="L3227">
        <f t="shared" si="206"/>
        <v>0</v>
      </c>
      <c r="M3227" s="2">
        <f t="shared" si="207"/>
        <v>9.0000089832440677E-2</v>
      </c>
      <c r="N3227" s="2">
        <f t="shared" si="204"/>
        <v>3.512469259350226E-2</v>
      </c>
    </row>
    <row r="3228" spans="1:14" x14ac:dyDescent="0.25">
      <c r="A3228" t="s">
        <v>1926</v>
      </c>
      <c r="B3228">
        <v>33645.256999999998</v>
      </c>
      <c r="K3228">
        <f t="shared" si="205"/>
        <v>8.5350000000034925</v>
      </c>
      <c r="L3228">
        <f t="shared" si="206"/>
        <v>0</v>
      </c>
      <c r="M3228" s="2">
        <f t="shared" si="207"/>
        <v>-0.18000017989541717</v>
      </c>
      <c r="N3228" s="2">
        <f t="shared" si="204"/>
        <v>-7.0249385276988097E-2</v>
      </c>
    </row>
    <row r="3229" spans="1:14" x14ac:dyDescent="0.25">
      <c r="A3229" t="s">
        <v>1925</v>
      </c>
      <c r="B3229">
        <v>33653.792000000001</v>
      </c>
      <c r="K3229">
        <f t="shared" si="205"/>
        <v>8.544000000001688</v>
      </c>
      <c r="L3229">
        <f t="shared" si="206"/>
        <v>0</v>
      </c>
      <c r="M3229" s="2">
        <f t="shared" si="207"/>
        <v>9.0000090050719628E-2</v>
      </c>
      <c r="N3229" s="2">
        <f t="shared" si="204"/>
        <v>3.5124692678700775E-2</v>
      </c>
    </row>
    <row r="3230" spans="1:14" x14ac:dyDescent="0.25">
      <c r="A3230" t="s">
        <v>1924</v>
      </c>
      <c r="B3230">
        <v>33662.336000000003</v>
      </c>
      <c r="K3230">
        <f t="shared" si="205"/>
        <v>8.5439999999944121</v>
      </c>
      <c r="L3230">
        <f t="shared" si="206"/>
        <v>0</v>
      </c>
      <c r="M3230" s="2">
        <f t="shared" si="207"/>
        <v>9.0000089832440677E-2</v>
      </c>
      <c r="N3230" s="2">
        <f t="shared" si="204"/>
        <v>3.512469259350226E-2</v>
      </c>
    </row>
    <row r="3231" spans="1:14" x14ac:dyDescent="0.25">
      <c r="A3231" t="s">
        <v>1923</v>
      </c>
      <c r="B3231">
        <v>33670.879999999997</v>
      </c>
      <c r="K3231">
        <f t="shared" si="205"/>
        <v>8.5350000000034925</v>
      </c>
      <c r="L3231">
        <f t="shared" si="206"/>
        <v>0</v>
      </c>
      <c r="M3231" s="2">
        <f t="shared" si="207"/>
        <v>-0.18000017989541717</v>
      </c>
      <c r="N3231" s="2">
        <f t="shared" si="204"/>
        <v>-7.0249385276988097E-2</v>
      </c>
    </row>
    <row r="3232" spans="1:14" x14ac:dyDescent="0.25">
      <c r="A3232" t="s">
        <v>1922</v>
      </c>
      <c r="B3232">
        <v>33679.415000000001</v>
      </c>
      <c r="K3232">
        <f t="shared" si="205"/>
        <v>8.6480000000010477</v>
      </c>
      <c r="L3232">
        <f t="shared" si="206"/>
        <v>1</v>
      </c>
      <c r="M3232" s="2">
        <f t="shared" si="207"/>
        <v>3.210003210034631</v>
      </c>
      <c r="N3232" s="2">
        <f t="shared" si="204"/>
        <v>1.2527807048477557</v>
      </c>
    </row>
    <row r="3233" spans="1:14" x14ac:dyDescent="0.25">
      <c r="A3233" t="s">
        <v>1921</v>
      </c>
      <c r="B3233">
        <v>33688.063000000002</v>
      </c>
      <c r="K3233">
        <f t="shared" si="205"/>
        <v>8.5349999999962165</v>
      </c>
      <c r="L3233">
        <f t="shared" si="206"/>
        <v>0</v>
      </c>
      <c r="M3233" s="2">
        <f t="shared" si="207"/>
        <v>-0.18000018011369612</v>
      </c>
      <c r="N3233" s="2">
        <f t="shared" si="204"/>
        <v>-7.0249385362175509E-2</v>
      </c>
    </row>
    <row r="3234" spans="1:14" x14ac:dyDescent="0.25">
      <c r="A3234" t="s">
        <v>1920</v>
      </c>
      <c r="B3234">
        <v>33696.597999999998</v>
      </c>
      <c r="K3234">
        <f t="shared" si="205"/>
        <v>8.5430000000051223</v>
      </c>
      <c r="L3234">
        <f t="shared" si="206"/>
        <v>0</v>
      </c>
      <c r="M3234" s="2">
        <f t="shared" si="207"/>
        <v>6.000006015371729E-2</v>
      </c>
      <c r="N3234" s="2">
        <f t="shared" si="204"/>
        <v>2.3416461832592717E-2</v>
      </c>
    </row>
    <row r="3235" spans="1:14" x14ac:dyDescent="0.25">
      <c r="A3235" t="s">
        <v>1919</v>
      </c>
      <c r="B3235">
        <v>33705.141000000003</v>
      </c>
      <c r="K3235">
        <f t="shared" si="205"/>
        <v>8.5439999999944121</v>
      </c>
      <c r="L3235">
        <f t="shared" si="206"/>
        <v>0</v>
      </c>
      <c r="M3235" s="2">
        <f t="shared" si="207"/>
        <v>9.0000089832440677E-2</v>
      </c>
      <c r="N3235" s="2">
        <f t="shared" si="204"/>
        <v>3.512469259350226E-2</v>
      </c>
    </row>
    <row r="3236" spans="1:14" x14ac:dyDescent="0.25">
      <c r="A3236" t="s">
        <v>1918</v>
      </c>
      <c r="B3236">
        <v>33713.684999999998</v>
      </c>
      <c r="K3236">
        <f t="shared" si="205"/>
        <v>8.5360000000000582</v>
      </c>
      <c r="L3236">
        <f t="shared" si="206"/>
        <v>0</v>
      </c>
      <c r="M3236" s="2">
        <f t="shared" si="207"/>
        <v>-0.15000014999841485</v>
      </c>
      <c r="N3236" s="2">
        <f t="shared" si="204"/>
        <v>-5.854115443089114E-2</v>
      </c>
    </row>
    <row r="3237" spans="1:14" x14ac:dyDescent="0.25">
      <c r="A3237" t="s">
        <v>1917</v>
      </c>
      <c r="B3237">
        <v>33722.220999999998</v>
      </c>
      <c r="K3237">
        <f t="shared" si="205"/>
        <v>8.6790000000037253</v>
      </c>
      <c r="L3237">
        <f t="shared" si="206"/>
        <v>1</v>
      </c>
      <c r="M3237" s="2">
        <f t="shared" si="207"/>
        <v>4.1400041401158871</v>
      </c>
      <c r="N3237" s="2">
        <f t="shared" si="204"/>
        <v>1.6157358623548168</v>
      </c>
    </row>
    <row r="3238" spans="1:14" x14ac:dyDescent="0.25">
      <c r="A3238" t="s">
        <v>1916</v>
      </c>
      <c r="B3238">
        <v>33730.9</v>
      </c>
      <c r="K3238">
        <f t="shared" si="205"/>
        <v>8.5429999999978463</v>
      </c>
      <c r="L3238">
        <f t="shared" si="206"/>
        <v>0</v>
      </c>
      <c r="M3238" s="2">
        <f t="shared" si="207"/>
        <v>6.0000059935438339E-2</v>
      </c>
      <c r="N3238" s="2">
        <f t="shared" si="204"/>
        <v>2.3416461747416406E-2</v>
      </c>
    </row>
    <row r="3239" spans="1:14" x14ac:dyDescent="0.25">
      <c r="A3239" t="s">
        <v>1915</v>
      </c>
      <c r="B3239">
        <v>33739.442999999999</v>
      </c>
      <c r="K3239">
        <f t="shared" si="205"/>
        <v>8.5360000000000582</v>
      </c>
      <c r="L3239">
        <f t="shared" si="206"/>
        <v>0</v>
      </c>
      <c r="M3239" s="2">
        <f t="shared" si="207"/>
        <v>-0.15000014999841485</v>
      </c>
      <c r="N3239" s="2">
        <f t="shared" si="204"/>
        <v>-5.854115443089114E-2</v>
      </c>
    </row>
    <row r="3240" spans="1:14" x14ac:dyDescent="0.25">
      <c r="A3240" t="s">
        <v>1914</v>
      </c>
      <c r="B3240">
        <v>33747.978999999999</v>
      </c>
      <c r="K3240">
        <f t="shared" si="205"/>
        <v>8.5760000000009313</v>
      </c>
      <c r="L3240">
        <f t="shared" si="206"/>
        <v>1</v>
      </c>
      <c r="M3240" s="2">
        <f t="shared" si="207"/>
        <v>1.0500010500289785</v>
      </c>
      <c r="N3240" s="2">
        <f t="shared" si="204"/>
        <v>0.40978808103184772</v>
      </c>
    </row>
    <row r="3241" spans="1:14" x14ac:dyDescent="0.25">
      <c r="A3241" t="s">
        <v>1913</v>
      </c>
      <c r="B3241">
        <v>33756.555</v>
      </c>
      <c r="K3241">
        <f t="shared" si="205"/>
        <v>8.5429999999978463</v>
      </c>
      <c r="L3241">
        <f t="shared" si="206"/>
        <v>0</v>
      </c>
      <c r="M3241" s="2">
        <f t="shared" si="207"/>
        <v>6.0000059935438339E-2</v>
      </c>
      <c r="N3241" s="2">
        <f t="shared" si="204"/>
        <v>2.3416461747416406E-2</v>
      </c>
    </row>
    <row r="3242" spans="1:14" x14ac:dyDescent="0.25">
      <c r="A3242" t="s">
        <v>1912</v>
      </c>
      <c r="B3242">
        <v>33765.097999999998</v>
      </c>
      <c r="K3242">
        <f t="shared" si="205"/>
        <v>8.5430000000051223</v>
      </c>
      <c r="L3242">
        <f t="shared" si="206"/>
        <v>0</v>
      </c>
      <c r="M3242" s="2">
        <f t="shared" si="207"/>
        <v>6.000006015371729E-2</v>
      </c>
      <c r="N3242" s="2">
        <f t="shared" si="204"/>
        <v>2.3416461832592717E-2</v>
      </c>
    </row>
    <row r="3243" spans="1:14" x14ac:dyDescent="0.25">
      <c r="A3243" t="s">
        <v>1911</v>
      </c>
      <c r="B3243">
        <v>33773.641000000003</v>
      </c>
      <c r="K3243">
        <f t="shared" si="205"/>
        <v>8.6080000000001746</v>
      </c>
      <c r="L3243">
        <f t="shared" si="206"/>
        <v>1</v>
      </c>
      <c r="M3243" s="2">
        <f t="shared" si="207"/>
        <v>2.0100020100072373</v>
      </c>
      <c r="N3243" s="2">
        <f t="shared" si="204"/>
        <v>0.78445146938501686</v>
      </c>
    </row>
    <row r="3244" spans="1:14" x14ac:dyDescent="0.25">
      <c r="A3244" t="s">
        <v>1910</v>
      </c>
      <c r="B3244">
        <v>33782.249000000003</v>
      </c>
      <c r="K3244">
        <f t="shared" si="205"/>
        <v>9.0099999999947613</v>
      </c>
      <c r="L3244">
        <f t="shared" si="206"/>
        <v>1</v>
      </c>
      <c r="M3244" s="2">
        <f t="shared" si="207"/>
        <v>14.070014069856898</v>
      </c>
      <c r="N3244" s="2">
        <f t="shared" si="204"/>
        <v>5.4911602856194897</v>
      </c>
    </row>
    <row r="3245" spans="1:14" x14ac:dyDescent="0.25">
      <c r="A3245" t="s">
        <v>1909</v>
      </c>
      <c r="B3245">
        <v>33791.258999999998</v>
      </c>
      <c r="K3245">
        <f t="shared" si="205"/>
        <v>8.533000000003085</v>
      </c>
      <c r="L3245">
        <f t="shared" si="206"/>
        <v>0</v>
      </c>
      <c r="M3245" s="2">
        <f t="shared" si="207"/>
        <v>-0.24000023990770078</v>
      </c>
      <c r="N3245" s="2">
        <f t="shared" si="204"/>
        <v>-9.3665847054391627E-2</v>
      </c>
    </row>
    <row r="3246" spans="1:14" x14ac:dyDescent="0.25">
      <c r="A3246" t="s">
        <v>1908</v>
      </c>
      <c r="B3246">
        <v>33799.792000000001</v>
      </c>
      <c r="K3246">
        <f t="shared" si="205"/>
        <v>8.9439999999958673</v>
      </c>
      <c r="L3246">
        <f t="shared" si="206"/>
        <v>1</v>
      </c>
      <c r="M3246" s="2">
        <f t="shared" si="207"/>
        <v>12.090012089888095</v>
      </c>
      <c r="N3246" s="2">
        <f t="shared" si="204"/>
        <v>4.7184170471357811</v>
      </c>
    </row>
    <row r="3247" spans="1:14" x14ac:dyDescent="0.25">
      <c r="A3247" t="s">
        <v>1907</v>
      </c>
      <c r="B3247">
        <v>33808.735999999997</v>
      </c>
      <c r="K3247">
        <f t="shared" si="205"/>
        <v>8.544000000001688</v>
      </c>
      <c r="L3247">
        <f t="shared" si="206"/>
        <v>0</v>
      </c>
      <c r="M3247" s="2">
        <f t="shared" si="207"/>
        <v>9.0000090050719628E-2</v>
      </c>
      <c r="N3247" s="2">
        <f t="shared" si="204"/>
        <v>3.5124692678700775E-2</v>
      </c>
    </row>
    <row r="3248" spans="1:14" x14ac:dyDescent="0.25">
      <c r="A3248" t="s">
        <v>1906</v>
      </c>
      <c r="B3248">
        <v>33817.279999999999</v>
      </c>
      <c r="K3248">
        <f t="shared" si="205"/>
        <v>8.5420000000012806</v>
      </c>
      <c r="L3248">
        <f t="shared" si="206"/>
        <v>0</v>
      </c>
      <c r="M3248" s="2">
        <f t="shared" si="207"/>
        <v>3.0000030038436008E-2</v>
      </c>
      <c r="N3248" s="2">
        <f t="shared" si="204"/>
        <v>1.1708230901308347E-2</v>
      </c>
    </row>
    <row r="3249" spans="1:14" x14ac:dyDescent="0.25">
      <c r="A3249" t="s">
        <v>1905</v>
      </c>
      <c r="B3249">
        <v>33825.822</v>
      </c>
      <c r="K3249">
        <f t="shared" si="205"/>
        <v>8.5360000000000582</v>
      </c>
      <c r="L3249">
        <f t="shared" si="206"/>
        <v>0</v>
      </c>
      <c r="M3249" s="2">
        <f t="shared" si="207"/>
        <v>-0.15000014999841485</v>
      </c>
      <c r="N3249" s="2">
        <f t="shared" si="204"/>
        <v>-5.854115443089114E-2</v>
      </c>
    </row>
    <row r="3250" spans="1:14" x14ac:dyDescent="0.25">
      <c r="A3250" t="s">
        <v>1904</v>
      </c>
      <c r="B3250">
        <v>33834.358</v>
      </c>
      <c r="K3250">
        <f t="shared" si="205"/>
        <v>8.5429999999978463</v>
      </c>
      <c r="L3250">
        <f t="shared" si="206"/>
        <v>0</v>
      </c>
      <c r="M3250" s="2">
        <f t="shared" si="207"/>
        <v>6.0000059935438339E-2</v>
      </c>
      <c r="N3250" s="2">
        <f t="shared" si="204"/>
        <v>2.3416461747416406E-2</v>
      </c>
    </row>
    <row r="3251" spans="1:14" x14ac:dyDescent="0.25">
      <c r="A3251" t="s">
        <v>1903</v>
      </c>
      <c r="B3251">
        <v>33842.900999999998</v>
      </c>
      <c r="K3251">
        <f t="shared" si="205"/>
        <v>9.0400000000008731</v>
      </c>
      <c r="L3251">
        <f t="shared" si="206"/>
        <v>1</v>
      </c>
      <c r="M3251" s="2">
        <f t="shared" si="207"/>
        <v>14.97001497004115</v>
      </c>
      <c r="N3251" s="2">
        <f t="shared" si="204"/>
        <v>5.8424072122804427</v>
      </c>
    </row>
    <row r="3252" spans="1:14" x14ac:dyDescent="0.25">
      <c r="A3252" t="s">
        <v>1902</v>
      </c>
      <c r="B3252">
        <v>33851.940999999999</v>
      </c>
      <c r="K3252">
        <f t="shared" si="205"/>
        <v>8.5449999999982538</v>
      </c>
      <c r="L3252">
        <f t="shared" si="206"/>
        <v>0</v>
      </c>
      <c r="M3252" s="2">
        <f t="shared" si="207"/>
        <v>0.12000011994772196</v>
      </c>
      <c r="N3252" s="2">
        <f t="shared" si="204"/>
        <v>4.6832923524808834E-2</v>
      </c>
    </row>
    <row r="3253" spans="1:14" x14ac:dyDescent="0.25">
      <c r="A3253" t="s">
        <v>1901</v>
      </c>
      <c r="B3253">
        <v>33860.485999999997</v>
      </c>
      <c r="K3253">
        <f t="shared" si="205"/>
        <v>8.5430000000051223</v>
      </c>
      <c r="L3253">
        <f t="shared" si="206"/>
        <v>0</v>
      </c>
      <c r="M3253" s="2">
        <f t="shared" si="207"/>
        <v>6.000006015371729E-2</v>
      </c>
      <c r="N3253" s="2">
        <f t="shared" si="204"/>
        <v>2.3416461832592717E-2</v>
      </c>
    </row>
    <row r="3254" spans="1:14" x14ac:dyDescent="0.25">
      <c r="A3254" t="s">
        <v>1900</v>
      </c>
      <c r="B3254">
        <v>33869.029000000002</v>
      </c>
      <c r="K3254">
        <f t="shared" si="205"/>
        <v>8.5349999999962165</v>
      </c>
      <c r="L3254">
        <f t="shared" si="206"/>
        <v>0</v>
      </c>
      <c r="M3254" s="2">
        <f t="shared" si="207"/>
        <v>-0.18000018011369612</v>
      </c>
      <c r="N3254" s="2">
        <f t="shared" si="204"/>
        <v>-7.0249385362175509E-2</v>
      </c>
    </row>
    <row r="3255" spans="1:14" x14ac:dyDescent="0.25">
      <c r="A3255" t="s">
        <v>1899</v>
      </c>
      <c r="B3255">
        <v>33877.563999999998</v>
      </c>
      <c r="K3255">
        <f t="shared" si="205"/>
        <v>8.5430000000051223</v>
      </c>
      <c r="L3255">
        <f t="shared" si="206"/>
        <v>0</v>
      </c>
      <c r="M3255" s="2">
        <f t="shared" si="207"/>
        <v>6.000006015371729E-2</v>
      </c>
      <c r="N3255" s="2">
        <f t="shared" si="204"/>
        <v>2.3416461832592717E-2</v>
      </c>
    </row>
    <row r="3256" spans="1:14" x14ac:dyDescent="0.25">
      <c r="A3256" t="s">
        <v>1898</v>
      </c>
      <c r="B3256">
        <v>33886.107000000004</v>
      </c>
      <c r="K3256">
        <f t="shared" si="205"/>
        <v>8.5429999999978463</v>
      </c>
      <c r="L3256">
        <f t="shared" si="206"/>
        <v>0</v>
      </c>
      <c r="M3256" s="2">
        <f t="shared" si="207"/>
        <v>6.0000059935438339E-2</v>
      </c>
      <c r="N3256" s="2">
        <f t="shared" si="204"/>
        <v>2.3416461747416406E-2</v>
      </c>
    </row>
    <row r="3257" spans="1:14" x14ac:dyDescent="0.25">
      <c r="A3257" t="s">
        <v>1897</v>
      </c>
      <c r="B3257">
        <v>33894.65</v>
      </c>
      <c r="K3257">
        <f t="shared" si="205"/>
        <v>8.6080000000001746</v>
      </c>
      <c r="L3257">
        <f t="shared" si="206"/>
        <v>1</v>
      </c>
      <c r="M3257" s="2">
        <f t="shared" si="207"/>
        <v>2.0100020100072373</v>
      </c>
      <c r="N3257" s="2">
        <f t="shared" si="204"/>
        <v>0.78445146938501686</v>
      </c>
    </row>
    <row r="3258" spans="1:14" x14ac:dyDescent="0.25">
      <c r="A3258" t="s">
        <v>1896</v>
      </c>
      <c r="B3258">
        <v>33903.258000000002</v>
      </c>
      <c r="K3258">
        <f t="shared" si="205"/>
        <v>8.5760000000009313</v>
      </c>
      <c r="L3258">
        <f t="shared" si="206"/>
        <v>1</v>
      </c>
      <c r="M3258" s="2">
        <f t="shared" si="207"/>
        <v>1.0500010500289785</v>
      </c>
      <c r="N3258" s="2">
        <f t="shared" si="204"/>
        <v>0.40978808103184772</v>
      </c>
    </row>
    <row r="3259" spans="1:14" x14ac:dyDescent="0.25">
      <c r="A3259" t="s">
        <v>1895</v>
      </c>
      <c r="B3259">
        <v>33911.834000000003</v>
      </c>
      <c r="K3259">
        <f t="shared" si="205"/>
        <v>8.5749999999970896</v>
      </c>
      <c r="L3259">
        <f t="shared" si="206"/>
        <v>1</v>
      </c>
      <c r="M3259" s="2">
        <f t="shared" si="207"/>
        <v>1.0200010199136973</v>
      </c>
      <c r="N3259" s="2">
        <f t="shared" si="204"/>
        <v>0.39807985010056335</v>
      </c>
    </row>
    <row r="3260" spans="1:14" x14ac:dyDescent="0.25">
      <c r="A3260" t="s">
        <v>1894</v>
      </c>
      <c r="B3260">
        <v>33920.409</v>
      </c>
      <c r="K3260">
        <f t="shared" si="205"/>
        <v>8.5360000000000582</v>
      </c>
      <c r="L3260">
        <f t="shared" si="206"/>
        <v>0</v>
      </c>
      <c r="M3260" s="2">
        <f t="shared" si="207"/>
        <v>-0.15000014999841485</v>
      </c>
      <c r="N3260" s="2">
        <f t="shared" si="204"/>
        <v>-5.854115443089114E-2</v>
      </c>
    </row>
    <row r="3261" spans="1:14" x14ac:dyDescent="0.25">
      <c r="A3261" t="s">
        <v>1893</v>
      </c>
      <c r="B3261">
        <v>33928.945</v>
      </c>
      <c r="K3261">
        <f t="shared" si="205"/>
        <v>8.7750000000014552</v>
      </c>
      <c r="L3261">
        <f t="shared" si="206"/>
        <v>1</v>
      </c>
      <c r="M3261" s="2">
        <f t="shared" si="207"/>
        <v>7.0200070200506639</v>
      </c>
      <c r="N3261" s="2">
        <f t="shared" si="204"/>
        <v>2.739726027414302</v>
      </c>
    </row>
    <row r="3262" spans="1:14" x14ac:dyDescent="0.25">
      <c r="A3262" t="s">
        <v>1892</v>
      </c>
      <c r="B3262">
        <v>33937.72</v>
      </c>
      <c r="K3262">
        <f t="shared" si="205"/>
        <v>8.5429999999978463</v>
      </c>
      <c r="L3262">
        <f t="shared" si="206"/>
        <v>0</v>
      </c>
      <c r="M3262" s="2">
        <f t="shared" si="207"/>
        <v>6.0000059935438339E-2</v>
      </c>
      <c r="N3262" s="2">
        <f t="shared" si="204"/>
        <v>2.3416461747416406E-2</v>
      </c>
    </row>
    <row r="3263" spans="1:14" x14ac:dyDescent="0.25">
      <c r="A3263" t="s">
        <v>1891</v>
      </c>
      <c r="B3263">
        <v>33946.262999999999</v>
      </c>
      <c r="K3263">
        <f t="shared" si="205"/>
        <v>8.7450000000026193</v>
      </c>
      <c r="L3263">
        <f t="shared" si="206"/>
        <v>1</v>
      </c>
      <c r="M3263" s="2">
        <f t="shared" si="207"/>
        <v>6.1200061200846889</v>
      </c>
      <c r="N3263" s="2">
        <f t="shared" si="204"/>
        <v>2.3884791008385253</v>
      </c>
    </row>
    <row r="3264" spans="1:14" x14ac:dyDescent="0.25">
      <c r="A3264" t="s">
        <v>1890</v>
      </c>
      <c r="B3264">
        <v>33955.008000000002</v>
      </c>
      <c r="K3264">
        <f t="shared" si="205"/>
        <v>8.6069999999963329</v>
      </c>
      <c r="L3264">
        <f t="shared" si="206"/>
        <v>1</v>
      </c>
      <c r="M3264" s="2">
        <f t="shared" si="207"/>
        <v>1.9800019798919561</v>
      </c>
      <c r="N3264" s="2">
        <f t="shared" si="204"/>
        <v>0.77274323845373249</v>
      </c>
    </row>
    <row r="3265" spans="1:14" x14ac:dyDescent="0.25">
      <c r="A3265" t="s">
        <v>1889</v>
      </c>
      <c r="B3265">
        <v>33963.614999999998</v>
      </c>
      <c r="K3265">
        <f t="shared" si="205"/>
        <v>8.5750000000043656</v>
      </c>
      <c r="L3265">
        <f t="shared" si="206"/>
        <v>1</v>
      </c>
      <c r="M3265" s="2">
        <f t="shared" si="207"/>
        <v>1.0200010201319762</v>
      </c>
      <c r="N3265" s="2">
        <f t="shared" si="204"/>
        <v>0.39807985018576186</v>
      </c>
    </row>
    <row r="3266" spans="1:14" x14ac:dyDescent="0.25">
      <c r="A3266" t="s">
        <v>1888</v>
      </c>
      <c r="B3266">
        <v>33972.19</v>
      </c>
      <c r="K3266">
        <f t="shared" si="205"/>
        <v>8.6399999999994179</v>
      </c>
      <c r="L3266">
        <f t="shared" si="206"/>
        <v>1</v>
      </c>
      <c r="M3266" s="2">
        <f t="shared" si="207"/>
        <v>2.9700029699854964</v>
      </c>
      <c r="N3266" s="2">
        <f t="shared" si="204"/>
        <v>1.159114857738186</v>
      </c>
    </row>
    <row r="3267" spans="1:14" x14ac:dyDescent="0.25">
      <c r="A3267" t="s">
        <v>1887</v>
      </c>
      <c r="B3267">
        <v>33980.83</v>
      </c>
      <c r="K3267">
        <f t="shared" si="205"/>
        <v>8.5429999999978463</v>
      </c>
      <c r="L3267">
        <f t="shared" si="206"/>
        <v>0</v>
      </c>
      <c r="M3267" s="2">
        <f t="shared" si="207"/>
        <v>6.0000059935438339E-2</v>
      </c>
      <c r="N3267" s="2">
        <f t="shared" si="204"/>
        <v>2.3416461747416406E-2</v>
      </c>
    </row>
    <row r="3268" spans="1:14" x14ac:dyDescent="0.25">
      <c r="A3268" t="s">
        <v>1886</v>
      </c>
      <c r="B3268">
        <v>33989.373</v>
      </c>
      <c r="K3268">
        <f t="shared" si="205"/>
        <v>8.5350000000034925</v>
      </c>
      <c r="L3268">
        <f t="shared" si="206"/>
        <v>0</v>
      </c>
      <c r="M3268" s="2">
        <f t="shared" si="207"/>
        <v>-0.18000017989541717</v>
      </c>
      <c r="N3268" s="2">
        <f t="shared" ref="N3268:N3331" si="208">((B3269-B3268)/8.541-1)*100</f>
        <v>-7.0249385276988097E-2</v>
      </c>
    </row>
    <row r="3269" spans="1:14" x14ac:dyDescent="0.25">
      <c r="A3269" t="s">
        <v>1885</v>
      </c>
      <c r="B3269">
        <v>33997.908000000003</v>
      </c>
      <c r="K3269">
        <f t="shared" ref="K3269:K3332" si="209">B3270-B3269</f>
        <v>8.5439999999944121</v>
      </c>
      <c r="L3269">
        <f t="shared" ref="L3269:L3332" si="210">IF(K3269&gt;8.55,1,0 )</f>
        <v>0</v>
      </c>
      <c r="M3269" s="2">
        <f t="shared" ref="M3269:M3332" si="211">(B3270-B3269-8.541)/0.0333333</f>
        <v>9.0000089832440677E-2</v>
      </c>
      <c r="N3269" s="2">
        <f t="shared" si="208"/>
        <v>3.512469259350226E-2</v>
      </c>
    </row>
    <row r="3270" spans="1:14" x14ac:dyDescent="0.25">
      <c r="A3270" t="s">
        <v>1884</v>
      </c>
      <c r="B3270">
        <v>34006.451999999997</v>
      </c>
      <c r="K3270">
        <f t="shared" si="209"/>
        <v>8.5450000000055297</v>
      </c>
      <c r="L3270">
        <f t="shared" si="210"/>
        <v>0</v>
      </c>
      <c r="M3270" s="2">
        <f t="shared" si="211"/>
        <v>0.12000012016600091</v>
      </c>
      <c r="N3270" s="2">
        <f t="shared" si="208"/>
        <v>4.6832923609985144E-2</v>
      </c>
    </row>
    <row r="3271" spans="1:14" x14ac:dyDescent="0.25">
      <c r="A3271" t="s">
        <v>1883</v>
      </c>
      <c r="B3271">
        <v>34014.997000000003</v>
      </c>
      <c r="K3271">
        <f t="shared" si="209"/>
        <v>8.5429999999978463</v>
      </c>
      <c r="L3271">
        <f t="shared" si="210"/>
        <v>0</v>
      </c>
      <c r="M3271" s="2">
        <f t="shared" si="211"/>
        <v>6.0000059935438339E-2</v>
      </c>
      <c r="N3271" s="2">
        <f t="shared" si="208"/>
        <v>2.3416461747416406E-2</v>
      </c>
    </row>
    <row r="3272" spans="1:14" x14ac:dyDescent="0.25">
      <c r="A3272" t="s">
        <v>1882</v>
      </c>
      <c r="B3272">
        <v>34023.54</v>
      </c>
      <c r="K3272">
        <f t="shared" si="209"/>
        <v>8.5349999999962165</v>
      </c>
      <c r="L3272">
        <f t="shared" si="210"/>
        <v>0</v>
      </c>
      <c r="M3272" s="2">
        <f t="shared" si="211"/>
        <v>-0.18000018011369612</v>
      </c>
      <c r="N3272" s="2">
        <f t="shared" si="208"/>
        <v>-7.0249385362175509E-2</v>
      </c>
    </row>
    <row r="3273" spans="1:14" x14ac:dyDescent="0.25">
      <c r="A3273" t="s">
        <v>1881</v>
      </c>
      <c r="B3273">
        <v>34032.074999999997</v>
      </c>
      <c r="K3273">
        <f t="shared" si="209"/>
        <v>8.5430000000051223</v>
      </c>
      <c r="L3273">
        <f t="shared" si="210"/>
        <v>0</v>
      </c>
      <c r="M3273" s="2">
        <f t="shared" si="211"/>
        <v>6.000006015371729E-2</v>
      </c>
      <c r="N3273" s="2">
        <f t="shared" si="208"/>
        <v>2.3416461832592717E-2</v>
      </c>
    </row>
    <row r="3274" spans="1:14" x14ac:dyDescent="0.25">
      <c r="A3274" t="s">
        <v>1880</v>
      </c>
      <c r="B3274">
        <v>34040.618000000002</v>
      </c>
      <c r="K3274">
        <f t="shared" si="209"/>
        <v>8.5439999999944121</v>
      </c>
      <c r="L3274">
        <f t="shared" si="210"/>
        <v>0</v>
      </c>
      <c r="M3274" s="2">
        <f t="shared" si="211"/>
        <v>9.0000089832440677E-2</v>
      </c>
      <c r="N3274" s="2">
        <f t="shared" si="208"/>
        <v>3.512469259350226E-2</v>
      </c>
    </row>
    <row r="3275" spans="1:14" x14ac:dyDescent="0.25">
      <c r="A3275" t="s">
        <v>1879</v>
      </c>
      <c r="B3275">
        <v>34049.161999999997</v>
      </c>
      <c r="K3275">
        <f t="shared" si="209"/>
        <v>8.5350000000034925</v>
      </c>
      <c r="L3275">
        <f t="shared" si="210"/>
        <v>0</v>
      </c>
      <c r="M3275" s="2">
        <f t="shared" si="211"/>
        <v>-0.18000017989541717</v>
      </c>
      <c r="N3275" s="2">
        <f t="shared" si="208"/>
        <v>-7.0249385276988097E-2</v>
      </c>
    </row>
    <row r="3276" spans="1:14" x14ac:dyDescent="0.25">
      <c r="A3276" t="s">
        <v>1878</v>
      </c>
      <c r="B3276">
        <v>34057.697</v>
      </c>
      <c r="K3276">
        <f t="shared" si="209"/>
        <v>8.680000000000291</v>
      </c>
      <c r="L3276">
        <f t="shared" si="210"/>
        <v>1</v>
      </c>
      <c r="M3276" s="2">
        <f t="shared" si="211"/>
        <v>4.1700041700128896</v>
      </c>
      <c r="N3276" s="2">
        <f t="shared" si="208"/>
        <v>1.6274440932009249</v>
      </c>
    </row>
    <row r="3277" spans="1:14" x14ac:dyDescent="0.25">
      <c r="A3277" t="s">
        <v>1877</v>
      </c>
      <c r="B3277">
        <v>34066.377</v>
      </c>
      <c r="K3277">
        <f t="shared" si="209"/>
        <v>8.5349999999962165</v>
      </c>
      <c r="L3277">
        <f t="shared" si="210"/>
        <v>0</v>
      </c>
      <c r="M3277" s="2">
        <f t="shared" si="211"/>
        <v>-0.18000018011369612</v>
      </c>
      <c r="N3277" s="2">
        <f t="shared" si="208"/>
        <v>-7.0249385362175509E-2</v>
      </c>
    </row>
    <row r="3278" spans="1:14" x14ac:dyDescent="0.25">
      <c r="A3278" t="s">
        <v>1876</v>
      </c>
      <c r="B3278">
        <v>34074.911999999997</v>
      </c>
      <c r="K3278">
        <f t="shared" si="209"/>
        <v>8.5760000000009313</v>
      </c>
      <c r="L3278">
        <f t="shared" si="210"/>
        <v>1</v>
      </c>
      <c r="M3278" s="2">
        <f t="shared" si="211"/>
        <v>1.0500010500289785</v>
      </c>
      <c r="N3278" s="2">
        <f t="shared" si="208"/>
        <v>0.40978808103184772</v>
      </c>
    </row>
    <row r="3279" spans="1:14" x14ac:dyDescent="0.25">
      <c r="A3279" t="s">
        <v>1875</v>
      </c>
      <c r="B3279">
        <v>34083.487999999998</v>
      </c>
      <c r="K3279">
        <f t="shared" si="209"/>
        <v>8.5750000000043656</v>
      </c>
      <c r="L3279">
        <f t="shared" si="210"/>
        <v>1</v>
      </c>
      <c r="M3279" s="2">
        <f t="shared" si="211"/>
        <v>1.0200010201319762</v>
      </c>
      <c r="N3279" s="2">
        <f t="shared" si="208"/>
        <v>0.39807985018576186</v>
      </c>
    </row>
    <row r="3280" spans="1:14" x14ac:dyDescent="0.25">
      <c r="A3280" t="s">
        <v>1874</v>
      </c>
      <c r="B3280">
        <v>34092.063000000002</v>
      </c>
      <c r="K3280">
        <f t="shared" si="209"/>
        <v>8.544000000001688</v>
      </c>
      <c r="L3280">
        <f t="shared" si="210"/>
        <v>0</v>
      </c>
      <c r="M3280" s="2">
        <f t="shared" si="211"/>
        <v>9.0000090050719628E-2</v>
      </c>
      <c r="N3280" s="2">
        <f t="shared" si="208"/>
        <v>3.5124692678700775E-2</v>
      </c>
    </row>
    <row r="3281" spans="1:14" x14ac:dyDescent="0.25">
      <c r="A3281" t="s">
        <v>1873</v>
      </c>
      <c r="B3281">
        <v>34100.607000000004</v>
      </c>
      <c r="K3281">
        <f t="shared" si="209"/>
        <v>8.5429999999978463</v>
      </c>
      <c r="L3281">
        <f t="shared" si="210"/>
        <v>0</v>
      </c>
      <c r="M3281" s="2">
        <f t="shared" si="211"/>
        <v>6.0000059935438339E-2</v>
      </c>
      <c r="N3281" s="2">
        <f t="shared" si="208"/>
        <v>2.3416461747416406E-2</v>
      </c>
    </row>
    <row r="3282" spans="1:14" x14ac:dyDescent="0.25">
      <c r="A3282" t="s">
        <v>1872</v>
      </c>
      <c r="B3282">
        <v>34109.15</v>
      </c>
      <c r="K3282">
        <f t="shared" si="209"/>
        <v>8.7759999999980209</v>
      </c>
      <c r="L3282">
        <f t="shared" si="210"/>
        <v>1</v>
      </c>
      <c r="M3282" s="2">
        <f t="shared" si="211"/>
        <v>7.0500070499476664</v>
      </c>
      <c r="N3282" s="2">
        <f t="shared" si="208"/>
        <v>2.7514342582603879</v>
      </c>
    </row>
    <row r="3283" spans="1:14" x14ac:dyDescent="0.25">
      <c r="A3283" t="s">
        <v>1871</v>
      </c>
      <c r="B3283">
        <v>34117.925999999999</v>
      </c>
      <c r="K3283">
        <f t="shared" si="209"/>
        <v>8.5350000000034925</v>
      </c>
      <c r="L3283">
        <f t="shared" si="210"/>
        <v>0</v>
      </c>
      <c r="M3283" s="2">
        <f t="shared" si="211"/>
        <v>-0.18000017989541717</v>
      </c>
      <c r="N3283" s="2">
        <f t="shared" si="208"/>
        <v>-7.0249385276988097E-2</v>
      </c>
    </row>
    <row r="3284" spans="1:14" x14ac:dyDescent="0.25">
      <c r="A3284" t="s">
        <v>1870</v>
      </c>
      <c r="B3284">
        <v>34126.461000000003</v>
      </c>
      <c r="K3284">
        <f t="shared" si="209"/>
        <v>8.5439999999944121</v>
      </c>
      <c r="L3284">
        <f t="shared" si="210"/>
        <v>0</v>
      </c>
      <c r="M3284" s="2">
        <f t="shared" si="211"/>
        <v>9.0000089832440677E-2</v>
      </c>
      <c r="N3284" s="2">
        <f t="shared" si="208"/>
        <v>3.512469259350226E-2</v>
      </c>
    </row>
    <row r="3285" spans="1:14" x14ac:dyDescent="0.25">
      <c r="A3285" t="s">
        <v>1869</v>
      </c>
      <c r="B3285">
        <v>34135.004999999997</v>
      </c>
      <c r="K3285">
        <f t="shared" si="209"/>
        <v>8.5750000000043656</v>
      </c>
      <c r="L3285">
        <f t="shared" si="210"/>
        <v>1</v>
      </c>
      <c r="M3285" s="2">
        <f t="shared" si="211"/>
        <v>1.0200010201319762</v>
      </c>
      <c r="N3285" s="2">
        <f t="shared" si="208"/>
        <v>0.39807985018576186</v>
      </c>
    </row>
    <row r="3286" spans="1:14" x14ac:dyDescent="0.25">
      <c r="A3286" t="s">
        <v>1868</v>
      </c>
      <c r="B3286">
        <v>34143.58</v>
      </c>
      <c r="K3286">
        <f t="shared" si="209"/>
        <v>8.6719999999986612</v>
      </c>
      <c r="L3286">
        <f t="shared" si="210"/>
        <v>1</v>
      </c>
      <c r="M3286" s="2">
        <f t="shared" si="211"/>
        <v>3.930003929963755</v>
      </c>
      <c r="N3286" s="2">
        <f t="shared" si="208"/>
        <v>1.533778246091333</v>
      </c>
    </row>
    <row r="3287" spans="1:14" x14ac:dyDescent="0.25">
      <c r="A3287" t="s">
        <v>1867</v>
      </c>
      <c r="B3287">
        <v>34152.252</v>
      </c>
      <c r="K3287">
        <f t="shared" si="209"/>
        <v>8.544000000001688</v>
      </c>
      <c r="L3287">
        <f t="shared" si="210"/>
        <v>0</v>
      </c>
      <c r="M3287" s="2">
        <f t="shared" si="211"/>
        <v>9.0000090050719628E-2</v>
      </c>
      <c r="N3287" s="2">
        <f t="shared" si="208"/>
        <v>3.5124692678700775E-2</v>
      </c>
    </row>
    <row r="3288" spans="1:14" x14ac:dyDescent="0.25">
      <c r="A3288" t="s">
        <v>1866</v>
      </c>
      <c r="B3288">
        <v>34160.796000000002</v>
      </c>
      <c r="K3288">
        <f t="shared" si="209"/>
        <v>8.5429999999978463</v>
      </c>
      <c r="L3288">
        <f t="shared" si="210"/>
        <v>0</v>
      </c>
      <c r="M3288" s="2">
        <f t="shared" si="211"/>
        <v>6.0000059935438339E-2</v>
      </c>
      <c r="N3288" s="2">
        <f t="shared" si="208"/>
        <v>2.3416461747416406E-2</v>
      </c>
    </row>
    <row r="3289" spans="1:14" x14ac:dyDescent="0.25">
      <c r="A3289" t="s">
        <v>1865</v>
      </c>
      <c r="B3289">
        <v>34169.339</v>
      </c>
      <c r="K3289">
        <f t="shared" si="209"/>
        <v>8.7030000000013388</v>
      </c>
      <c r="L3289">
        <f t="shared" si="210"/>
        <v>1</v>
      </c>
      <c r="M3289" s="2">
        <f t="shared" si="211"/>
        <v>4.8600048600450121</v>
      </c>
      <c r="N3289" s="2">
        <f t="shared" si="208"/>
        <v>1.896733403598394</v>
      </c>
    </row>
    <row r="3290" spans="1:14" x14ac:dyDescent="0.25">
      <c r="A3290" t="s">
        <v>1864</v>
      </c>
      <c r="B3290">
        <v>34178.042000000001</v>
      </c>
      <c r="K3290">
        <f t="shared" si="209"/>
        <v>8.544000000001688</v>
      </c>
      <c r="L3290">
        <f t="shared" si="210"/>
        <v>0</v>
      </c>
      <c r="M3290" s="2">
        <f t="shared" si="211"/>
        <v>9.0000090050719628E-2</v>
      </c>
      <c r="N3290" s="2">
        <f t="shared" si="208"/>
        <v>3.5124692678700775E-2</v>
      </c>
    </row>
    <row r="3291" spans="1:14" x14ac:dyDescent="0.25">
      <c r="A3291" t="s">
        <v>1863</v>
      </c>
      <c r="B3291">
        <v>34186.586000000003</v>
      </c>
      <c r="K3291">
        <f t="shared" si="209"/>
        <v>8.5429999999978463</v>
      </c>
      <c r="L3291">
        <f t="shared" si="210"/>
        <v>0</v>
      </c>
      <c r="M3291" s="2">
        <f t="shared" si="211"/>
        <v>6.0000059935438339E-2</v>
      </c>
      <c r="N3291" s="2">
        <f t="shared" si="208"/>
        <v>2.3416461747416406E-2</v>
      </c>
    </row>
    <row r="3292" spans="1:14" x14ac:dyDescent="0.25">
      <c r="A3292" t="s">
        <v>1862</v>
      </c>
      <c r="B3292">
        <v>34195.129000000001</v>
      </c>
      <c r="K3292">
        <f t="shared" si="209"/>
        <v>8.5360000000000582</v>
      </c>
      <c r="L3292">
        <f t="shared" si="210"/>
        <v>0</v>
      </c>
      <c r="M3292" s="2">
        <f t="shared" si="211"/>
        <v>-0.15000014999841485</v>
      </c>
      <c r="N3292" s="2">
        <f t="shared" si="208"/>
        <v>-5.854115443089114E-2</v>
      </c>
    </row>
    <row r="3293" spans="1:14" x14ac:dyDescent="0.25">
      <c r="A3293" t="s">
        <v>1861</v>
      </c>
      <c r="B3293">
        <v>34203.665000000001</v>
      </c>
      <c r="K3293">
        <f t="shared" si="209"/>
        <v>8.5429999999978463</v>
      </c>
      <c r="L3293">
        <f t="shared" si="210"/>
        <v>0</v>
      </c>
      <c r="M3293" s="2">
        <f t="shared" si="211"/>
        <v>6.0000059935438339E-2</v>
      </c>
      <c r="N3293" s="2">
        <f t="shared" si="208"/>
        <v>2.3416461747416406E-2</v>
      </c>
    </row>
    <row r="3294" spans="1:14" x14ac:dyDescent="0.25">
      <c r="A3294" t="s">
        <v>1860</v>
      </c>
      <c r="B3294">
        <v>34212.207999999999</v>
      </c>
      <c r="K3294">
        <f t="shared" si="209"/>
        <v>8.544000000001688</v>
      </c>
      <c r="L3294">
        <f t="shared" si="210"/>
        <v>0</v>
      </c>
      <c r="M3294" s="2">
        <f t="shared" si="211"/>
        <v>9.0000090050719628E-2</v>
      </c>
      <c r="N3294" s="2">
        <f t="shared" si="208"/>
        <v>3.5124692678700775E-2</v>
      </c>
    </row>
    <row r="3295" spans="1:14" x14ac:dyDescent="0.25">
      <c r="A3295" t="s">
        <v>1859</v>
      </c>
      <c r="B3295">
        <v>34220.752</v>
      </c>
      <c r="K3295">
        <f t="shared" si="209"/>
        <v>8.544000000001688</v>
      </c>
      <c r="L3295">
        <f t="shared" si="210"/>
        <v>0</v>
      </c>
      <c r="M3295" s="2">
        <f t="shared" si="211"/>
        <v>9.0000090050719628E-2</v>
      </c>
      <c r="N3295" s="2">
        <f t="shared" si="208"/>
        <v>3.5124692678700775E-2</v>
      </c>
    </row>
    <row r="3296" spans="1:14" x14ac:dyDescent="0.25">
      <c r="A3296" t="s">
        <v>1858</v>
      </c>
      <c r="B3296">
        <v>34229.296000000002</v>
      </c>
      <c r="K3296">
        <f t="shared" si="209"/>
        <v>8.5349999999962165</v>
      </c>
      <c r="L3296">
        <f t="shared" si="210"/>
        <v>0</v>
      </c>
      <c r="M3296" s="2">
        <f t="shared" si="211"/>
        <v>-0.18000018011369612</v>
      </c>
      <c r="N3296" s="2">
        <f t="shared" si="208"/>
        <v>-7.0249385362175509E-2</v>
      </c>
    </row>
    <row r="3297" spans="1:14" x14ac:dyDescent="0.25">
      <c r="A3297" t="s">
        <v>1857</v>
      </c>
      <c r="B3297">
        <v>34237.830999999998</v>
      </c>
      <c r="K3297">
        <f t="shared" si="209"/>
        <v>8.5430000000051223</v>
      </c>
      <c r="L3297">
        <f t="shared" si="210"/>
        <v>0</v>
      </c>
      <c r="M3297" s="2">
        <f t="shared" si="211"/>
        <v>6.000006015371729E-2</v>
      </c>
      <c r="N3297" s="2">
        <f t="shared" si="208"/>
        <v>2.3416461832592717E-2</v>
      </c>
    </row>
    <row r="3298" spans="1:14" x14ac:dyDescent="0.25">
      <c r="A3298" t="s">
        <v>1856</v>
      </c>
      <c r="B3298">
        <v>34246.374000000003</v>
      </c>
      <c r="K3298">
        <f t="shared" si="209"/>
        <v>8.6399999999994179</v>
      </c>
      <c r="L3298">
        <f t="shared" si="210"/>
        <v>1</v>
      </c>
      <c r="M3298" s="2">
        <f t="shared" si="211"/>
        <v>2.9700029699854964</v>
      </c>
      <c r="N3298" s="2">
        <f t="shared" si="208"/>
        <v>1.159114857738186</v>
      </c>
    </row>
    <row r="3299" spans="1:14" x14ac:dyDescent="0.25">
      <c r="A3299" t="s">
        <v>1855</v>
      </c>
      <c r="B3299">
        <v>34255.014000000003</v>
      </c>
      <c r="K3299">
        <f t="shared" si="209"/>
        <v>8.5439999999944121</v>
      </c>
      <c r="L3299">
        <f t="shared" si="210"/>
        <v>0</v>
      </c>
      <c r="M3299" s="2">
        <f t="shared" si="211"/>
        <v>9.0000089832440677E-2</v>
      </c>
      <c r="N3299" s="2">
        <f t="shared" si="208"/>
        <v>3.512469259350226E-2</v>
      </c>
    </row>
    <row r="3300" spans="1:14" x14ac:dyDescent="0.25">
      <c r="A3300" t="s">
        <v>1854</v>
      </c>
      <c r="B3300">
        <v>34263.557999999997</v>
      </c>
      <c r="K3300">
        <f t="shared" si="209"/>
        <v>8.5430000000051223</v>
      </c>
      <c r="L3300">
        <f t="shared" si="210"/>
        <v>0</v>
      </c>
      <c r="M3300" s="2">
        <f t="shared" si="211"/>
        <v>6.000006015371729E-2</v>
      </c>
      <c r="N3300" s="2">
        <f t="shared" si="208"/>
        <v>2.3416461832592717E-2</v>
      </c>
    </row>
    <row r="3301" spans="1:14" x14ac:dyDescent="0.25">
      <c r="A3301" t="s">
        <v>1853</v>
      </c>
      <c r="B3301">
        <v>34272.101000000002</v>
      </c>
      <c r="K3301">
        <f t="shared" si="209"/>
        <v>8.5360000000000582</v>
      </c>
      <c r="L3301">
        <f t="shared" si="210"/>
        <v>0</v>
      </c>
      <c r="M3301" s="2">
        <f t="shared" si="211"/>
        <v>-0.15000014999841485</v>
      </c>
      <c r="N3301" s="2">
        <f t="shared" si="208"/>
        <v>-5.854115443089114E-2</v>
      </c>
    </row>
    <row r="3302" spans="1:14" x14ac:dyDescent="0.25">
      <c r="A3302" t="s">
        <v>1852</v>
      </c>
      <c r="B3302">
        <v>34280.637000000002</v>
      </c>
      <c r="K3302">
        <f t="shared" si="209"/>
        <v>8.5429999999978463</v>
      </c>
      <c r="L3302">
        <f t="shared" si="210"/>
        <v>0</v>
      </c>
      <c r="M3302" s="2">
        <f t="shared" si="211"/>
        <v>6.0000059935438339E-2</v>
      </c>
      <c r="N3302" s="2">
        <f t="shared" si="208"/>
        <v>2.3416461747416406E-2</v>
      </c>
    </row>
    <row r="3303" spans="1:14" x14ac:dyDescent="0.25">
      <c r="A3303" t="s">
        <v>1851</v>
      </c>
      <c r="B3303">
        <v>34289.18</v>
      </c>
      <c r="K3303">
        <f t="shared" si="209"/>
        <v>8.5449999999982538</v>
      </c>
      <c r="L3303">
        <f t="shared" si="210"/>
        <v>0</v>
      </c>
      <c r="M3303" s="2">
        <f t="shared" si="211"/>
        <v>0.12000011994772196</v>
      </c>
      <c r="N3303" s="2">
        <f t="shared" si="208"/>
        <v>4.6832923524808834E-2</v>
      </c>
    </row>
    <row r="3304" spans="1:14" x14ac:dyDescent="0.25">
      <c r="A3304" t="s">
        <v>1850</v>
      </c>
      <c r="B3304">
        <v>34297.724999999999</v>
      </c>
      <c r="K3304">
        <f t="shared" si="209"/>
        <v>8.5339999999996508</v>
      </c>
      <c r="L3304">
        <f t="shared" si="210"/>
        <v>0</v>
      </c>
      <c r="M3304" s="2">
        <f t="shared" si="211"/>
        <v>-0.21000021001069846</v>
      </c>
      <c r="N3304" s="2">
        <f t="shared" si="208"/>
        <v>-8.1957616208283568E-2</v>
      </c>
    </row>
    <row r="3305" spans="1:14" x14ac:dyDescent="0.25">
      <c r="A3305" t="s">
        <v>1849</v>
      </c>
      <c r="B3305">
        <v>34306.258999999998</v>
      </c>
      <c r="K3305">
        <f t="shared" si="209"/>
        <v>8.5430000000051223</v>
      </c>
      <c r="L3305">
        <f t="shared" si="210"/>
        <v>0</v>
      </c>
      <c r="M3305" s="2">
        <f t="shared" si="211"/>
        <v>6.000006015371729E-2</v>
      </c>
      <c r="N3305" s="2">
        <f t="shared" si="208"/>
        <v>2.3416461832592717E-2</v>
      </c>
    </row>
    <row r="3306" spans="1:14" x14ac:dyDescent="0.25">
      <c r="A3306" t="s">
        <v>1848</v>
      </c>
      <c r="B3306">
        <v>34314.802000000003</v>
      </c>
      <c r="K3306">
        <f t="shared" si="209"/>
        <v>8.5439999999944121</v>
      </c>
      <c r="L3306">
        <f t="shared" si="210"/>
        <v>0</v>
      </c>
      <c r="M3306" s="2">
        <f t="shared" si="211"/>
        <v>9.0000089832440677E-2</v>
      </c>
      <c r="N3306" s="2">
        <f t="shared" si="208"/>
        <v>3.512469259350226E-2</v>
      </c>
    </row>
    <row r="3307" spans="1:14" x14ac:dyDescent="0.25">
      <c r="A3307" t="s">
        <v>1847</v>
      </c>
      <c r="B3307">
        <v>34323.345999999998</v>
      </c>
      <c r="K3307">
        <f t="shared" si="209"/>
        <v>8.544000000001688</v>
      </c>
      <c r="L3307">
        <f t="shared" si="210"/>
        <v>0</v>
      </c>
      <c r="M3307" s="2">
        <f t="shared" si="211"/>
        <v>9.0000090050719628E-2</v>
      </c>
      <c r="N3307" s="2">
        <f t="shared" si="208"/>
        <v>3.5124692678700775E-2</v>
      </c>
    </row>
    <row r="3308" spans="1:14" x14ac:dyDescent="0.25">
      <c r="A3308" t="s">
        <v>1846</v>
      </c>
      <c r="B3308">
        <v>34331.89</v>
      </c>
      <c r="K3308">
        <f t="shared" si="209"/>
        <v>8.5350000000034925</v>
      </c>
      <c r="L3308">
        <f t="shared" si="210"/>
        <v>0</v>
      </c>
      <c r="M3308" s="2">
        <f t="shared" si="211"/>
        <v>-0.18000017989541717</v>
      </c>
      <c r="N3308" s="2">
        <f t="shared" si="208"/>
        <v>-7.0249385276988097E-2</v>
      </c>
    </row>
    <row r="3309" spans="1:14" x14ac:dyDescent="0.25">
      <c r="A3309" t="s">
        <v>1845</v>
      </c>
      <c r="B3309">
        <v>34340.425000000003</v>
      </c>
      <c r="K3309">
        <f t="shared" si="209"/>
        <v>8.5439999999944121</v>
      </c>
      <c r="L3309">
        <f t="shared" si="210"/>
        <v>0</v>
      </c>
      <c r="M3309" s="2">
        <f t="shared" si="211"/>
        <v>9.0000089832440677E-2</v>
      </c>
      <c r="N3309" s="2">
        <f t="shared" si="208"/>
        <v>3.512469259350226E-2</v>
      </c>
    </row>
    <row r="3310" spans="1:14" x14ac:dyDescent="0.25">
      <c r="A3310" t="s">
        <v>1844</v>
      </c>
      <c r="B3310">
        <v>34348.968999999997</v>
      </c>
      <c r="K3310">
        <f t="shared" si="209"/>
        <v>8.5750000000043656</v>
      </c>
      <c r="L3310">
        <f t="shared" si="210"/>
        <v>1</v>
      </c>
      <c r="M3310" s="2">
        <f t="shared" si="211"/>
        <v>1.0200010201319762</v>
      </c>
      <c r="N3310" s="2">
        <f t="shared" si="208"/>
        <v>0.39807985018576186</v>
      </c>
    </row>
    <row r="3311" spans="1:14" x14ac:dyDescent="0.25">
      <c r="A3311" t="s">
        <v>1843</v>
      </c>
      <c r="B3311">
        <v>34357.544000000002</v>
      </c>
      <c r="K3311">
        <f t="shared" si="209"/>
        <v>8.544000000001688</v>
      </c>
      <c r="L3311">
        <f t="shared" si="210"/>
        <v>0</v>
      </c>
      <c r="M3311" s="2">
        <f t="shared" si="211"/>
        <v>9.0000090050719628E-2</v>
      </c>
      <c r="N3311" s="2">
        <f t="shared" si="208"/>
        <v>3.5124692678700775E-2</v>
      </c>
    </row>
    <row r="3312" spans="1:14" x14ac:dyDescent="0.25">
      <c r="A3312" t="s">
        <v>1842</v>
      </c>
      <c r="B3312">
        <v>34366.088000000003</v>
      </c>
      <c r="K3312">
        <f t="shared" si="209"/>
        <v>8.8069999999934225</v>
      </c>
      <c r="L3312">
        <f t="shared" si="210"/>
        <v>1</v>
      </c>
      <c r="M3312" s="2">
        <f t="shared" si="211"/>
        <v>7.9800079798106438</v>
      </c>
      <c r="N3312" s="2">
        <f t="shared" si="208"/>
        <v>3.1143894156822727</v>
      </c>
    </row>
    <row r="3313" spans="1:14" x14ac:dyDescent="0.25">
      <c r="A3313" t="s">
        <v>1841</v>
      </c>
      <c r="B3313">
        <v>34374.894999999997</v>
      </c>
      <c r="K3313">
        <f t="shared" si="209"/>
        <v>8.5360000000000582</v>
      </c>
      <c r="L3313">
        <f t="shared" si="210"/>
        <v>0</v>
      </c>
      <c r="M3313" s="2">
        <f t="shared" si="211"/>
        <v>-0.15000014999841485</v>
      </c>
      <c r="N3313" s="2">
        <f t="shared" si="208"/>
        <v>-5.854115443089114E-2</v>
      </c>
    </row>
    <row r="3314" spans="1:14" x14ac:dyDescent="0.25">
      <c r="A3314" t="s">
        <v>1840</v>
      </c>
      <c r="B3314">
        <v>34383.430999999997</v>
      </c>
      <c r="K3314">
        <f t="shared" si="209"/>
        <v>8.5430000000051223</v>
      </c>
      <c r="L3314">
        <f t="shared" si="210"/>
        <v>0</v>
      </c>
      <c r="M3314" s="2">
        <f t="shared" si="211"/>
        <v>6.000006015371729E-2</v>
      </c>
      <c r="N3314" s="2">
        <f t="shared" si="208"/>
        <v>2.3416461832592717E-2</v>
      </c>
    </row>
    <row r="3315" spans="1:14" x14ac:dyDescent="0.25">
      <c r="A3315" t="s">
        <v>1839</v>
      </c>
      <c r="B3315">
        <v>34391.974000000002</v>
      </c>
      <c r="K3315">
        <f t="shared" si="209"/>
        <v>8.5439999999944121</v>
      </c>
      <c r="L3315">
        <f t="shared" si="210"/>
        <v>0</v>
      </c>
      <c r="M3315" s="2">
        <f t="shared" si="211"/>
        <v>9.0000089832440677E-2</v>
      </c>
      <c r="N3315" s="2">
        <f t="shared" si="208"/>
        <v>3.512469259350226E-2</v>
      </c>
    </row>
    <row r="3316" spans="1:14" x14ac:dyDescent="0.25">
      <c r="A3316" t="s">
        <v>1838</v>
      </c>
      <c r="B3316">
        <v>34400.517999999996</v>
      </c>
      <c r="K3316">
        <f t="shared" si="209"/>
        <v>8.544000000001688</v>
      </c>
      <c r="L3316">
        <f t="shared" si="210"/>
        <v>0</v>
      </c>
      <c r="M3316" s="2">
        <f t="shared" si="211"/>
        <v>9.0000090050719628E-2</v>
      </c>
      <c r="N3316" s="2">
        <f t="shared" si="208"/>
        <v>3.5124692678700775E-2</v>
      </c>
    </row>
    <row r="3317" spans="1:14" x14ac:dyDescent="0.25">
      <c r="A3317" t="s">
        <v>1837</v>
      </c>
      <c r="B3317">
        <v>34409.061999999998</v>
      </c>
      <c r="K3317">
        <f t="shared" si="209"/>
        <v>8.5339999999996508</v>
      </c>
      <c r="L3317">
        <f t="shared" si="210"/>
        <v>0</v>
      </c>
      <c r="M3317" s="2">
        <f t="shared" si="211"/>
        <v>-0.21000021001069846</v>
      </c>
      <c r="N3317" s="2">
        <f t="shared" si="208"/>
        <v>-8.1957616208283568E-2</v>
      </c>
    </row>
    <row r="3318" spans="1:14" x14ac:dyDescent="0.25">
      <c r="A3318" t="s">
        <v>1836</v>
      </c>
      <c r="B3318">
        <v>34417.595999999998</v>
      </c>
      <c r="K3318">
        <f t="shared" si="209"/>
        <v>8.6399999999994179</v>
      </c>
      <c r="L3318">
        <f t="shared" si="210"/>
        <v>1</v>
      </c>
      <c r="M3318" s="2">
        <f t="shared" si="211"/>
        <v>2.9700029699854964</v>
      </c>
      <c r="N3318" s="2">
        <f t="shared" si="208"/>
        <v>1.159114857738186</v>
      </c>
    </row>
    <row r="3319" spans="1:14" x14ac:dyDescent="0.25">
      <c r="A3319" t="s">
        <v>1835</v>
      </c>
      <c r="B3319">
        <v>34426.235999999997</v>
      </c>
      <c r="K3319">
        <f t="shared" si="209"/>
        <v>8.5760000000009313</v>
      </c>
      <c r="L3319">
        <f t="shared" si="210"/>
        <v>1</v>
      </c>
      <c r="M3319" s="2">
        <f t="shared" si="211"/>
        <v>1.0500010500289785</v>
      </c>
      <c r="N3319" s="2">
        <f t="shared" si="208"/>
        <v>0.40978808103184772</v>
      </c>
    </row>
    <row r="3320" spans="1:14" x14ac:dyDescent="0.25">
      <c r="A3320" t="s">
        <v>1834</v>
      </c>
      <c r="B3320">
        <v>34434.811999999998</v>
      </c>
      <c r="K3320">
        <f t="shared" si="209"/>
        <v>8.680000000000291</v>
      </c>
      <c r="L3320">
        <f t="shared" si="210"/>
        <v>1</v>
      </c>
      <c r="M3320" s="2">
        <f t="shared" si="211"/>
        <v>4.1700041700128896</v>
      </c>
      <c r="N3320" s="2">
        <f t="shared" si="208"/>
        <v>1.6274440932009249</v>
      </c>
    </row>
    <row r="3321" spans="1:14" x14ac:dyDescent="0.25">
      <c r="A3321" t="s">
        <v>1833</v>
      </c>
      <c r="B3321">
        <v>34443.491999999998</v>
      </c>
      <c r="K3321">
        <f t="shared" si="209"/>
        <v>8.6070000000036089</v>
      </c>
      <c r="L3321">
        <f t="shared" si="210"/>
        <v>1</v>
      </c>
      <c r="M3321" s="2">
        <f t="shared" si="211"/>
        <v>1.9800019801102351</v>
      </c>
      <c r="N3321" s="2">
        <f t="shared" si="208"/>
        <v>0.77274323853890881</v>
      </c>
    </row>
    <row r="3322" spans="1:14" x14ac:dyDescent="0.25">
      <c r="A3322" t="s">
        <v>1832</v>
      </c>
      <c r="B3322">
        <v>34452.099000000002</v>
      </c>
      <c r="K3322">
        <f t="shared" si="209"/>
        <v>8.5439999999944121</v>
      </c>
      <c r="L3322">
        <f t="shared" si="210"/>
        <v>0</v>
      </c>
      <c r="M3322" s="2">
        <f t="shared" si="211"/>
        <v>9.0000089832440677E-2</v>
      </c>
      <c r="N3322" s="2">
        <f t="shared" si="208"/>
        <v>3.512469259350226E-2</v>
      </c>
    </row>
    <row r="3323" spans="1:14" x14ac:dyDescent="0.25">
      <c r="A3323" t="s">
        <v>1831</v>
      </c>
      <c r="B3323">
        <v>34460.642999999996</v>
      </c>
      <c r="K3323">
        <f t="shared" si="209"/>
        <v>8.5340000000069267</v>
      </c>
      <c r="L3323">
        <f t="shared" si="210"/>
        <v>0</v>
      </c>
      <c r="M3323" s="2">
        <f t="shared" si="211"/>
        <v>-0.21000020979241951</v>
      </c>
      <c r="N3323" s="2">
        <f t="shared" si="208"/>
        <v>-8.1957616123096155E-2</v>
      </c>
    </row>
    <row r="3324" spans="1:14" x14ac:dyDescent="0.25">
      <c r="A3324" t="s">
        <v>1830</v>
      </c>
      <c r="B3324">
        <v>34469.177000000003</v>
      </c>
      <c r="K3324">
        <f t="shared" si="209"/>
        <v>8.5439999999944121</v>
      </c>
      <c r="L3324">
        <f t="shared" si="210"/>
        <v>0</v>
      </c>
      <c r="M3324" s="2">
        <f t="shared" si="211"/>
        <v>9.0000089832440677E-2</v>
      </c>
      <c r="N3324" s="2">
        <f t="shared" si="208"/>
        <v>3.512469259350226E-2</v>
      </c>
    </row>
    <row r="3325" spans="1:14" x14ac:dyDescent="0.25">
      <c r="A3325" t="s">
        <v>1829</v>
      </c>
      <c r="B3325">
        <v>34477.720999999998</v>
      </c>
      <c r="K3325">
        <f t="shared" si="209"/>
        <v>8.544000000001688</v>
      </c>
      <c r="L3325">
        <f t="shared" si="210"/>
        <v>0</v>
      </c>
      <c r="M3325" s="2">
        <f t="shared" si="211"/>
        <v>9.0000090050719628E-2</v>
      </c>
      <c r="N3325" s="2">
        <f t="shared" si="208"/>
        <v>3.5124692678700775E-2</v>
      </c>
    </row>
    <row r="3326" spans="1:14" x14ac:dyDescent="0.25">
      <c r="A3326" t="s">
        <v>1828</v>
      </c>
      <c r="B3326">
        <v>34486.264999999999</v>
      </c>
      <c r="K3326">
        <f t="shared" si="209"/>
        <v>8.5350000000034925</v>
      </c>
      <c r="L3326">
        <f t="shared" si="210"/>
        <v>0</v>
      </c>
      <c r="M3326" s="2">
        <f t="shared" si="211"/>
        <v>-0.18000017989541717</v>
      </c>
      <c r="N3326" s="2">
        <f t="shared" si="208"/>
        <v>-7.0249385276988097E-2</v>
      </c>
    </row>
    <row r="3327" spans="1:14" x14ac:dyDescent="0.25">
      <c r="A3327" t="s">
        <v>1827</v>
      </c>
      <c r="B3327">
        <v>34494.800000000003</v>
      </c>
      <c r="K3327">
        <f t="shared" si="209"/>
        <v>8.5439999999944121</v>
      </c>
      <c r="L3327">
        <f t="shared" si="210"/>
        <v>0</v>
      </c>
      <c r="M3327" s="2">
        <f t="shared" si="211"/>
        <v>9.0000089832440677E-2</v>
      </c>
      <c r="N3327" s="2">
        <f t="shared" si="208"/>
        <v>3.512469259350226E-2</v>
      </c>
    </row>
    <row r="3328" spans="1:14" x14ac:dyDescent="0.25">
      <c r="A3328" t="s">
        <v>1826</v>
      </c>
      <c r="B3328">
        <v>34503.343999999997</v>
      </c>
      <c r="K3328">
        <f t="shared" si="209"/>
        <v>8.5430000000051223</v>
      </c>
      <c r="L3328">
        <f t="shared" si="210"/>
        <v>0</v>
      </c>
      <c r="M3328" s="2">
        <f t="shared" si="211"/>
        <v>6.000006015371729E-2</v>
      </c>
      <c r="N3328" s="2">
        <f t="shared" si="208"/>
        <v>2.3416461832592717E-2</v>
      </c>
    </row>
    <row r="3329" spans="1:14" x14ac:dyDescent="0.25">
      <c r="A3329" t="s">
        <v>1825</v>
      </c>
      <c r="B3329">
        <v>34511.887000000002</v>
      </c>
      <c r="K3329">
        <f t="shared" si="209"/>
        <v>8.5449999999982538</v>
      </c>
      <c r="L3329">
        <f t="shared" si="210"/>
        <v>0</v>
      </c>
      <c r="M3329" s="2">
        <f t="shared" si="211"/>
        <v>0.12000011994772196</v>
      </c>
      <c r="N3329" s="2">
        <f t="shared" si="208"/>
        <v>4.6832923524808834E-2</v>
      </c>
    </row>
    <row r="3330" spans="1:14" x14ac:dyDescent="0.25">
      <c r="A3330" t="s">
        <v>1824</v>
      </c>
      <c r="B3330">
        <v>34520.432000000001</v>
      </c>
      <c r="K3330">
        <f t="shared" si="209"/>
        <v>8.5339999999996508</v>
      </c>
      <c r="L3330">
        <f t="shared" si="210"/>
        <v>0</v>
      </c>
      <c r="M3330" s="2">
        <f t="shared" si="211"/>
        <v>-0.21000021001069846</v>
      </c>
      <c r="N3330" s="2">
        <f t="shared" si="208"/>
        <v>-8.1957616208283568E-2</v>
      </c>
    </row>
    <row r="3331" spans="1:14" x14ac:dyDescent="0.25">
      <c r="A3331" t="s">
        <v>1823</v>
      </c>
      <c r="B3331">
        <v>34528.966</v>
      </c>
      <c r="K3331">
        <f t="shared" si="209"/>
        <v>8.544000000001688</v>
      </c>
      <c r="L3331">
        <f t="shared" si="210"/>
        <v>0</v>
      </c>
      <c r="M3331" s="2">
        <f t="shared" si="211"/>
        <v>9.0000090050719628E-2</v>
      </c>
      <c r="N3331" s="2">
        <f t="shared" si="208"/>
        <v>3.5124692678700775E-2</v>
      </c>
    </row>
    <row r="3332" spans="1:14" x14ac:dyDescent="0.25">
      <c r="A3332" t="s">
        <v>1822</v>
      </c>
      <c r="B3332">
        <v>34537.51</v>
      </c>
      <c r="K3332">
        <f t="shared" si="209"/>
        <v>8.5429999999978463</v>
      </c>
      <c r="L3332">
        <f t="shared" si="210"/>
        <v>0</v>
      </c>
      <c r="M3332" s="2">
        <f t="shared" si="211"/>
        <v>6.0000059935438339E-2</v>
      </c>
      <c r="N3332" s="2">
        <f t="shared" ref="N3332:N3395" si="212">((B3333-B3332)/8.541-1)*100</f>
        <v>2.3416461747416406E-2</v>
      </c>
    </row>
    <row r="3333" spans="1:14" x14ac:dyDescent="0.25">
      <c r="A3333" t="s">
        <v>1821</v>
      </c>
      <c r="B3333">
        <v>34546.053</v>
      </c>
      <c r="K3333">
        <f t="shared" ref="K3333:K3396" si="213">B3334-B3333</f>
        <v>8.536999999996624</v>
      </c>
      <c r="L3333">
        <f t="shared" ref="L3333:L3396" si="214">IF(K3333&gt;8.55,1,0 )</f>
        <v>0</v>
      </c>
      <c r="M3333" s="2">
        <f t="shared" ref="M3333:M3396" si="215">(B3334-B3333-8.541)/0.0333333</f>
        <v>-0.12000012010141251</v>
      </c>
      <c r="N3333" s="2">
        <f t="shared" si="212"/>
        <v>-4.6832923584783082E-2</v>
      </c>
    </row>
    <row r="3334" spans="1:14" x14ac:dyDescent="0.25">
      <c r="A3334" t="s">
        <v>1820</v>
      </c>
      <c r="B3334">
        <v>34554.589999999997</v>
      </c>
      <c r="K3334">
        <f t="shared" si="213"/>
        <v>8.5420000000012806</v>
      </c>
      <c r="L3334">
        <f t="shared" si="214"/>
        <v>0</v>
      </c>
      <c r="M3334" s="2">
        <f t="shared" si="215"/>
        <v>3.0000030038436008E-2</v>
      </c>
      <c r="N3334" s="2">
        <f t="shared" si="212"/>
        <v>1.1708230901308347E-2</v>
      </c>
    </row>
    <row r="3335" spans="1:14" x14ac:dyDescent="0.25">
      <c r="A3335" t="s">
        <v>1819</v>
      </c>
      <c r="B3335">
        <v>34563.131999999998</v>
      </c>
      <c r="K3335">
        <f t="shared" si="213"/>
        <v>8.544000000001688</v>
      </c>
      <c r="L3335">
        <f t="shared" si="214"/>
        <v>0</v>
      </c>
      <c r="M3335" s="2">
        <f t="shared" si="215"/>
        <v>9.0000090050719628E-2</v>
      </c>
      <c r="N3335" s="2">
        <f t="shared" si="212"/>
        <v>3.5124692678700775E-2</v>
      </c>
    </row>
    <row r="3336" spans="1:14" x14ac:dyDescent="0.25">
      <c r="A3336" t="s">
        <v>1818</v>
      </c>
      <c r="B3336">
        <v>34571.675999999999</v>
      </c>
      <c r="K3336">
        <f t="shared" si="213"/>
        <v>8.544000000001688</v>
      </c>
      <c r="L3336">
        <f t="shared" si="214"/>
        <v>0</v>
      </c>
      <c r="M3336" s="2">
        <f t="shared" si="215"/>
        <v>9.0000090050719628E-2</v>
      </c>
      <c r="N3336" s="2">
        <f t="shared" si="212"/>
        <v>3.5124692678700775E-2</v>
      </c>
    </row>
    <row r="3337" spans="1:14" x14ac:dyDescent="0.25">
      <c r="A3337" t="s">
        <v>1817</v>
      </c>
      <c r="B3337">
        <v>34580.22</v>
      </c>
      <c r="K3337">
        <f t="shared" si="213"/>
        <v>8.5349999999962165</v>
      </c>
      <c r="L3337">
        <f t="shared" si="214"/>
        <v>0</v>
      </c>
      <c r="M3337" s="2">
        <f t="shared" si="215"/>
        <v>-0.18000018011369612</v>
      </c>
      <c r="N3337" s="2">
        <f t="shared" si="212"/>
        <v>-7.0249385362175509E-2</v>
      </c>
    </row>
    <row r="3338" spans="1:14" x14ac:dyDescent="0.25">
      <c r="A3338" t="s">
        <v>1816</v>
      </c>
      <c r="B3338">
        <v>34588.754999999997</v>
      </c>
      <c r="K3338">
        <f t="shared" si="213"/>
        <v>8.6070000000036089</v>
      </c>
      <c r="L3338">
        <f t="shared" si="214"/>
        <v>1</v>
      </c>
      <c r="M3338" s="2">
        <f t="shared" si="215"/>
        <v>1.9800019801102351</v>
      </c>
      <c r="N3338" s="2">
        <f t="shared" si="212"/>
        <v>0.77274323853890881</v>
      </c>
    </row>
    <row r="3339" spans="1:14" x14ac:dyDescent="0.25">
      <c r="A3339" t="s">
        <v>1815</v>
      </c>
      <c r="B3339">
        <v>34597.362000000001</v>
      </c>
      <c r="K3339">
        <f t="shared" si="213"/>
        <v>8.544000000001688</v>
      </c>
      <c r="L3339">
        <f t="shared" si="214"/>
        <v>0</v>
      </c>
      <c r="M3339" s="2">
        <f t="shared" si="215"/>
        <v>9.0000090050719628E-2</v>
      </c>
      <c r="N3339" s="2">
        <f t="shared" si="212"/>
        <v>3.5124692678700775E-2</v>
      </c>
    </row>
    <row r="3340" spans="1:14" x14ac:dyDescent="0.25">
      <c r="A3340" t="s">
        <v>1814</v>
      </c>
      <c r="B3340">
        <v>34605.906000000003</v>
      </c>
      <c r="K3340">
        <f t="shared" si="213"/>
        <v>8.5439999999944121</v>
      </c>
      <c r="L3340">
        <f t="shared" si="214"/>
        <v>0</v>
      </c>
      <c r="M3340" s="2">
        <f t="shared" si="215"/>
        <v>9.0000089832440677E-2</v>
      </c>
      <c r="N3340" s="2">
        <f t="shared" si="212"/>
        <v>3.512469259350226E-2</v>
      </c>
    </row>
    <row r="3341" spans="1:14" x14ac:dyDescent="0.25">
      <c r="A3341" t="s">
        <v>1813</v>
      </c>
      <c r="B3341">
        <v>34614.449999999997</v>
      </c>
      <c r="K3341">
        <f t="shared" si="213"/>
        <v>8.5350000000034925</v>
      </c>
      <c r="L3341">
        <f t="shared" si="214"/>
        <v>0</v>
      </c>
      <c r="M3341" s="2">
        <f t="shared" si="215"/>
        <v>-0.18000017989541717</v>
      </c>
      <c r="N3341" s="2">
        <f t="shared" si="212"/>
        <v>-7.0249385276988097E-2</v>
      </c>
    </row>
    <row r="3342" spans="1:14" x14ac:dyDescent="0.25">
      <c r="A3342" t="s">
        <v>1812</v>
      </c>
      <c r="B3342">
        <v>34622.985000000001</v>
      </c>
      <c r="K3342">
        <f t="shared" si="213"/>
        <v>8.5429999999978463</v>
      </c>
      <c r="L3342">
        <f t="shared" si="214"/>
        <v>0</v>
      </c>
      <c r="M3342" s="2">
        <f t="shared" si="215"/>
        <v>6.0000059935438339E-2</v>
      </c>
      <c r="N3342" s="2">
        <f t="shared" si="212"/>
        <v>2.3416461747416406E-2</v>
      </c>
    </row>
    <row r="3343" spans="1:14" x14ac:dyDescent="0.25">
      <c r="A3343" t="s">
        <v>1811</v>
      </c>
      <c r="B3343">
        <v>34631.527999999998</v>
      </c>
      <c r="K3343">
        <f t="shared" si="213"/>
        <v>8.6080000000001746</v>
      </c>
      <c r="L3343">
        <f t="shared" si="214"/>
        <v>1</v>
      </c>
      <c r="M3343" s="2">
        <f t="shared" si="215"/>
        <v>2.0100020100072373</v>
      </c>
      <c r="N3343" s="2">
        <f t="shared" si="212"/>
        <v>0.78445146938501686</v>
      </c>
    </row>
    <row r="3344" spans="1:14" x14ac:dyDescent="0.25">
      <c r="A3344" t="s">
        <v>1810</v>
      </c>
      <c r="B3344">
        <v>34640.135999999999</v>
      </c>
      <c r="K3344">
        <f t="shared" si="213"/>
        <v>8.6070000000036089</v>
      </c>
      <c r="L3344">
        <f t="shared" si="214"/>
        <v>1</v>
      </c>
      <c r="M3344" s="2">
        <f t="shared" si="215"/>
        <v>1.9800019801102351</v>
      </c>
      <c r="N3344" s="2">
        <f t="shared" si="212"/>
        <v>0.77274323853890881</v>
      </c>
    </row>
    <row r="3345" spans="1:14" x14ac:dyDescent="0.25">
      <c r="A3345" t="s">
        <v>1809</v>
      </c>
      <c r="B3345">
        <v>34648.743000000002</v>
      </c>
      <c r="K3345">
        <f t="shared" si="213"/>
        <v>8.7119999999995343</v>
      </c>
      <c r="L3345">
        <f t="shared" si="214"/>
        <v>1</v>
      </c>
      <c r="M3345" s="2">
        <f t="shared" si="215"/>
        <v>5.1300051299911482</v>
      </c>
      <c r="N3345" s="2">
        <f t="shared" si="212"/>
        <v>2.0021074815540718</v>
      </c>
    </row>
    <row r="3346" spans="1:14" x14ac:dyDescent="0.25">
      <c r="A3346" t="s">
        <v>1808</v>
      </c>
      <c r="B3346">
        <v>34657.455000000002</v>
      </c>
      <c r="K3346">
        <f t="shared" si="213"/>
        <v>8.544000000001688</v>
      </c>
      <c r="L3346">
        <f t="shared" si="214"/>
        <v>0</v>
      </c>
      <c r="M3346" s="2">
        <f t="shared" si="215"/>
        <v>9.0000090050719628E-2</v>
      </c>
      <c r="N3346" s="2">
        <f t="shared" si="212"/>
        <v>3.5124692678700775E-2</v>
      </c>
    </row>
    <row r="3347" spans="1:14" x14ac:dyDescent="0.25">
      <c r="A3347" t="s">
        <v>1807</v>
      </c>
      <c r="B3347">
        <v>34665.999000000003</v>
      </c>
      <c r="K3347">
        <f t="shared" si="213"/>
        <v>8.6399999999994179</v>
      </c>
      <c r="L3347">
        <f t="shared" si="214"/>
        <v>1</v>
      </c>
      <c r="M3347" s="2">
        <f t="shared" si="215"/>
        <v>2.9700029699854964</v>
      </c>
      <c r="N3347" s="2">
        <f t="shared" si="212"/>
        <v>1.159114857738186</v>
      </c>
    </row>
    <row r="3348" spans="1:14" x14ac:dyDescent="0.25">
      <c r="A3348" t="s">
        <v>1806</v>
      </c>
      <c r="B3348">
        <v>34674.639000000003</v>
      </c>
      <c r="K3348">
        <f t="shared" si="213"/>
        <v>8.5349999999962165</v>
      </c>
      <c r="L3348">
        <f t="shared" si="214"/>
        <v>0</v>
      </c>
      <c r="M3348" s="2">
        <f t="shared" si="215"/>
        <v>-0.18000018011369612</v>
      </c>
      <c r="N3348" s="2">
        <f t="shared" si="212"/>
        <v>-7.0249385362175509E-2</v>
      </c>
    </row>
    <row r="3349" spans="1:14" x14ac:dyDescent="0.25">
      <c r="A3349" t="s">
        <v>1805</v>
      </c>
      <c r="B3349">
        <v>34683.173999999999</v>
      </c>
      <c r="K3349">
        <f t="shared" si="213"/>
        <v>8.5429999999978463</v>
      </c>
      <c r="L3349">
        <f t="shared" si="214"/>
        <v>0</v>
      </c>
      <c r="M3349" s="2">
        <f t="shared" si="215"/>
        <v>6.0000059935438339E-2</v>
      </c>
      <c r="N3349" s="2">
        <f t="shared" si="212"/>
        <v>2.3416461747416406E-2</v>
      </c>
    </row>
    <row r="3350" spans="1:14" x14ac:dyDescent="0.25">
      <c r="A3350" t="s">
        <v>1804</v>
      </c>
      <c r="B3350">
        <v>34691.716999999997</v>
      </c>
      <c r="K3350">
        <f t="shared" si="213"/>
        <v>8.544000000001688</v>
      </c>
      <c r="L3350">
        <f t="shared" si="214"/>
        <v>0</v>
      </c>
      <c r="M3350" s="2">
        <f t="shared" si="215"/>
        <v>9.0000090050719628E-2</v>
      </c>
      <c r="N3350" s="2">
        <f t="shared" si="212"/>
        <v>3.5124692678700775E-2</v>
      </c>
    </row>
    <row r="3351" spans="1:14" x14ac:dyDescent="0.25">
      <c r="A3351" t="s">
        <v>1803</v>
      </c>
      <c r="B3351">
        <v>34700.260999999999</v>
      </c>
      <c r="K3351">
        <f t="shared" si="213"/>
        <v>8.5429999999978463</v>
      </c>
      <c r="L3351">
        <f t="shared" si="214"/>
        <v>0</v>
      </c>
      <c r="M3351" s="2">
        <f t="shared" si="215"/>
        <v>6.0000059935438339E-2</v>
      </c>
      <c r="N3351" s="2">
        <f t="shared" si="212"/>
        <v>2.3416461747416406E-2</v>
      </c>
    </row>
    <row r="3352" spans="1:14" x14ac:dyDescent="0.25">
      <c r="A3352" t="s">
        <v>1802</v>
      </c>
      <c r="B3352">
        <v>34708.803999999996</v>
      </c>
      <c r="K3352">
        <f t="shared" si="213"/>
        <v>8.5360000000000582</v>
      </c>
      <c r="L3352">
        <f t="shared" si="214"/>
        <v>0</v>
      </c>
      <c r="M3352" s="2">
        <f t="shared" si="215"/>
        <v>-0.15000014999841485</v>
      </c>
      <c r="N3352" s="2">
        <f t="shared" si="212"/>
        <v>-5.854115443089114E-2</v>
      </c>
    </row>
    <row r="3353" spans="1:14" x14ac:dyDescent="0.25">
      <c r="A3353" t="s">
        <v>1801</v>
      </c>
      <c r="B3353">
        <v>34717.339999999997</v>
      </c>
      <c r="K3353">
        <f t="shared" si="213"/>
        <v>8.5430000000051223</v>
      </c>
      <c r="L3353">
        <f t="shared" si="214"/>
        <v>0</v>
      </c>
      <c r="M3353" s="2">
        <f t="shared" si="215"/>
        <v>6.000006015371729E-2</v>
      </c>
      <c r="N3353" s="2">
        <f t="shared" si="212"/>
        <v>2.3416461832592717E-2</v>
      </c>
    </row>
    <row r="3354" spans="1:14" x14ac:dyDescent="0.25">
      <c r="A3354" t="s">
        <v>1800</v>
      </c>
      <c r="B3354">
        <v>34725.883000000002</v>
      </c>
      <c r="K3354">
        <f t="shared" si="213"/>
        <v>8.7860000000000582</v>
      </c>
      <c r="L3354">
        <f t="shared" si="214"/>
        <v>1</v>
      </c>
      <c r="M3354" s="2">
        <f t="shared" si="215"/>
        <v>7.3500073500090846</v>
      </c>
      <c r="N3354" s="2">
        <f t="shared" si="212"/>
        <v>2.8685165671473722</v>
      </c>
    </row>
    <row r="3355" spans="1:14" x14ac:dyDescent="0.25">
      <c r="A3355" t="s">
        <v>1799</v>
      </c>
      <c r="B3355">
        <v>34734.669000000002</v>
      </c>
      <c r="K3355">
        <f t="shared" si="213"/>
        <v>8.5360000000000582</v>
      </c>
      <c r="L3355">
        <f t="shared" si="214"/>
        <v>0</v>
      </c>
      <c r="M3355" s="2">
        <f t="shared" si="215"/>
        <v>-0.15000014999841485</v>
      </c>
      <c r="N3355" s="2">
        <f t="shared" si="212"/>
        <v>-5.854115443089114E-2</v>
      </c>
    </row>
    <row r="3356" spans="1:14" x14ac:dyDescent="0.25">
      <c r="A3356" t="s">
        <v>1798</v>
      </c>
      <c r="B3356">
        <v>34743.205000000002</v>
      </c>
      <c r="K3356">
        <f t="shared" si="213"/>
        <v>8.544000000001688</v>
      </c>
      <c r="L3356">
        <f t="shared" si="214"/>
        <v>0</v>
      </c>
      <c r="M3356" s="2">
        <f t="shared" si="215"/>
        <v>9.0000090050719628E-2</v>
      </c>
      <c r="N3356" s="2">
        <f t="shared" si="212"/>
        <v>3.5124692678700775E-2</v>
      </c>
    </row>
    <row r="3357" spans="1:14" x14ac:dyDescent="0.25">
      <c r="A3357" t="s">
        <v>1797</v>
      </c>
      <c r="B3357">
        <v>34751.749000000003</v>
      </c>
      <c r="K3357">
        <f t="shared" si="213"/>
        <v>8.5429999999978463</v>
      </c>
      <c r="L3357">
        <f t="shared" si="214"/>
        <v>0</v>
      </c>
      <c r="M3357" s="2">
        <f t="shared" si="215"/>
        <v>6.0000059935438339E-2</v>
      </c>
      <c r="N3357" s="2">
        <f t="shared" si="212"/>
        <v>2.3416461747416406E-2</v>
      </c>
    </row>
    <row r="3358" spans="1:14" x14ac:dyDescent="0.25">
      <c r="A3358" t="s">
        <v>1796</v>
      </c>
      <c r="B3358">
        <v>34760.292000000001</v>
      </c>
      <c r="K3358">
        <f t="shared" si="213"/>
        <v>8.5760000000009313</v>
      </c>
      <c r="L3358">
        <f t="shared" si="214"/>
        <v>1</v>
      </c>
      <c r="M3358" s="2">
        <f t="shared" si="215"/>
        <v>1.0500010500289785</v>
      </c>
      <c r="N3358" s="2">
        <f t="shared" si="212"/>
        <v>0.40978808103184772</v>
      </c>
    </row>
    <row r="3359" spans="1:14" x14ac:dyDescent="0.25">
      <c r="A3359" t="s">
        <v>1795</v>
      </c>
      <c r="B3359">
        <v>34768.868000000002</v>
      </c>
      <c r="K3359">
        <f t="shared" si="213"/>
        <v>8.5349999999962165</v>
      </c>
      <c r="L3359">
        <f t="shared" si="214"/>
        <v>0</v>
      </c>
      <c r="M3359" s="2">
        <f t="shared" si="215"/>
        <v>-0.18000018011369612</v>
      </c>
      <c r="N3359" s="2">
        <f t="shared" si="212"/>
        <v>-7.0249385362175509E-2</v>
      </c>
    </row>
    <row r="3360" spans="1:14" x14ac:dyDescent="0.25">
      <c r="A3360" t="s">
        <v>1794</v>
      </c>
      <c r="B3360">
        <v>34777.402999999998</v>
      </c>
      <c r="K3360">
        <f t="shared" si="213"/>
        <v>8.5430000000051223</v>
      </c>
      <c r="L3360">
        <f t="shared" si="214"/>
        <v>0</v>
      </c>
      <c r="M3360" s="2">
        <f t="shared" si="215"/>
        <v>6.000006015371729E-2</v>
      </c>
      <c r="N3360" s="2">
        <f t="shared" si="212"/>
        <v>2.3416461832592717E-2</v>
      </c>
    </row>
    <row r="3361" spans="1:14" x14ac:dyDescent="0.25">
      <c r="A3361" t="s">
        <v>1793</v>
      </c>
      <c r="B3361">
        <v>34785.946000000004</v>
      </c>
      <c r="K3361">
        <f t="shared" si="213"/>
        <v>8.6079999999928987</v>
      </c>
      <c r="L3361">
        <f t="shared" si="214"/>
        <v>1</v>
      </c>
      <c r="M3361" s="2">
        <f t="shared" si="215"/>
        <v>2.0100020097889586</v>
      </c>
      <c r="N3361" s="2">
        <f t="shared" si="212"/>
        <v>0.78445146929981835</v>
      </c>
    </row>
    <row r="3362" spans="1:14" x14ac:dyDescent="0.25">
      <c r="A3362" t="s">
        <v>1792</v>
      </c>
      <c r="B3362">
        <v>34794.553999999996</v>
      </c>
      <c r="K3362">
        <f t="shared" si="213"/>
        <v>8.544000000001688</v>
      </c>
      <c r="L3362">
        <f t="shared" si="214"/>
        <v>0</v>
      </c>
      <c r="M3362" s="2">
        <f t="shared" si="215"/>
        <v>9.0000090050719628E-2</v>
      </c>
      <c r="N3362" s="2">
        <f t="shared" si="212"/>
        <v>3.5124692678700775E-2</v>
      </c>
    </row>
    <row r="3363" spans="1:14" x14ac:dyDescent="0.25">
      <c r="A3363" t="s">
        <v>1791</v>
      </c>
      <c r="B3363">
        <v>34803.097999999998</v>
      </c>
      <c r="K3363">
        <f t="shared" si="213"/>
        <v>8.5430000000051223</v>
      </c>
      <c r="L3363">
        <f t="shared" si="214"/>
        <v>0</v>
      </c>
      <c r="M3363" s="2">
        <f t="shared" si="215"/>
        <v>6.000006015371729E-2</v>
      </c>
      <c r="N3363" s="2">
        <f t="shared" si="212"/>
        <v>2.3416461832592717E-2</v>
      </c>
    </row>
    <row r="3364" spans="1:14" x14ac:dyDescent="0.25">
      <c r="A3364" t="s">
        <v>1790</v>
      </c>
      <c r="B3364">
        <v>34811.641000000003</v>
      </c>
      <c r="K3364">
        <f t="shared" si="213"/>
        <v>8.5360000000000582</v>
      </c>
      <c r="L3364">
        <f t="shared" si="214"/>
        <v>0</v>
      </c>
      <c r="M3364" s="2">
        <f t="shared" si="215"/>
        <v>-0.15000014999841485</v>
      </c>
      <c r="N3364" s="2">
        <f t="shared" si="212"/>
        <v>-5.854115443089114E-2</v>
      </c>
    </row>
    <row r="3365" spans="1:14" x14ac:dyDescent="0.25">
      <c r="A3365" t="s">
        <v>1789</v>
      </c>
      <c r="B3365">
        <v>34820.177000000003</v>
      </c>
      <c r="K3365">
        <f t="shared" si="213"/>
        <v>8.5439999999944121</v>
      </c>
      <c r="L3365">
        <f t="shared" si="214"/>
        <v>0</v>
      </c>
      <c r="M3365" s="2">
        <f t="shared" si="215"/>
        <v>9.0000089832440677E-2</v>
      </c>
      <c r="N3365" s="2">
        <f t="shared" si="212"/>
        <v>3.512469259350226E-2</v>
      </c>
    </row>
    <row r="3366" spans="1:14" x14ac:dyDescent="0.25">
      <c r="A3366" t="s">
        <v>1788</v>
      </c>
      <c r="B3366">
        <v>34828.720999999998</v>
      </c>
      <c r="K3366">
        <f t="shared" si="213"/>
        <v>8.5430000000051223</v>
      </c>
      <c r="L3366">
        <f t="shared" si="214"/>
        <v>0</v>
      </c>
      <c r="M3366" s="2">
        <f t="shared" si="215"/>
        <v>6.000006015371729E-2</v>
      </c>
      <c r="N3366" s="2">
        <f t="shared" si="212"/>
        <v>2.3416461832592717E-2</v>
      </c>
    </row>
    <row r="3367" spans="1:14" x14ac:dyDescent="0.25">
      <c r="A3367" t="s">
        <v>1787</v>
      </c>
      <c r="B3367">
        <v>34837.264000000003</v>
      </c>
      <c r="K3367">
        <f t="shared" si="213"/>
        <v>8.5349999999962165</v>
      </c>
      <c r="L3367">
        <f t="shared" si="214"/>
        <v>0</v>
      </c>
      <c r="M3367" s="2">
        <f t="shared" si="215"/>
        <v>-0.18000018011369612</v>
      </c>
      <c r="N3367" s="2">
        <f t="shared" si="212"/>
        <v>-7.0249385362175509E-2</v>
      </c>
    </row>
    <row r="3368" spans="1:14" x14ac:dyDescent="0.25">
      <c r="A3368" t="s">
        <v>1786</v>
      </c>
      <c r="B3368">
        <v>34845.798999999999</v>
      </c>
      <c r="K3368">
        <f t="shared" si="213"/>
        <v>8.544000000001688</v>
      </c>
      <c r="L3368">
        <f t="shared" si="214"/>
        <v>0</v>
      </c>
      <c r="M3368" s="2">
        <f t="shared" si="215"/>
        <v>9.0000090050719628E-2</v>
      </c>
      <c r="N3368" s="2">
        <f t="shared" si="212"/>
        <v>3.5124692678700775E-2</v>
      </c>
    </row>
    <row r="3369" spans="1:14" x14ac:dyDescent="0.25">
      <c r="A3369" t="s">
        <v>1785</v>
      </c>
      <c r="B3369">
        <v>34854.343000000001</v>
      </c>
      <c r="K3369">
        <f t="shared" si="213"/>
        <v>8.5429999999978463</v>
      </c>
      <c r="L3369">
        <f t="shared" si="214"/>
        <v>0</v>
      </c>
      <c r="M3369" s="2">
        <f t="shared" si="215"/>
        <v>6.0000059935438339E-2</v>
      </c>
      <c r="N3369" s="2">
        <f t="shared" si="212"/>
        <v>2.3416461747416406E-2</v>
      </c>
    </row>
    <row r="3370" spans="1:14" x14ac:dyDescent="0.25">
      <c r="A3370" t="s">
        <v>1784</v>
      </c>
      <c r="B3370">
        <v>34862.885999999999</v>
      </c>
      <c r="K3370">
        <f t="shared" si="213"/>
        <v>8.544000000001688</v>
      </c>
      <c r="L3370">
        <f t="shared" si="214"/>
        <v>0</v>
      </c>
      <c r="M3370" s="2">
        <f t="shared" si="215"/>
        <v>9.0000090050719628E-2</v>
      </c>
      <c r="N3370" s="2">
        <f t="shared" si="212"/>
        <v>3.5124692678700775E-2</v>
      </c>
    </row>
    <row r="3371" spans="1:14" x14ac:dyDescent="0.25">
      <c r="A3371" t="s">
        <v>1783</v>
      </c>
      <c r="B3371">
        <v>34871.43</v>
      </c>
      <c r="K3371">
        <f t="shared" si="213"/>
        <v>8.5349999999962165</v>
      </c>
      <c r="L3371">
        <f t="shared" si="214"/>
        <v>0</v>
      </c>
      <c r="M3371" s="2">
        <f t="shared" si="215"/>
        <v>-0.18000018011369612</v>
      </c>
      <c r="N3371" s="2">
        <f t="shared" si="212"/>
        <v>-7.0249385362175509E-2</v>
      </c>
    </row>
    <row r="3372" spans="1:14" x14ac:dyDescent="0.25">
      <c r="A3372" t="s">
        <v>1782</v>
      </c>
      <c r="B3372">
        <v>34879.964999999997</v>
      </c>
      <c r="K3372">
        <f t="shared" si="213"/>
        <v>8.544000000001688</v>
      </c>
      <c r="L3372">
        <f t="shared" si="214"/>
        <v>0</v>
      </c>
      <c r="M3372" s="2">
        <f t="shared" si="215"/>
        <v>9.0000090050719628E-2</v>
      </c>
      <c r="N3372" s="2">
        <f t="shared" si="212"/>
        <v>3.5124692678700775E-2</v>
      </c>
    </row>
    <row r="3373" spans="1:14" x14ac:dyDescent="0.25">
      <c r="A3373" t="s">
        <v>1781</v>
      </c>
      <c r="B3373">
        <v>34888.508999999998</v>
      </c>
      <c r="K3373">
        <f t="shared" si="213"/>
        <v>8.7459999999991851</v>
      </c>
      <c r="L3373">
        <f t="shared" si="214"/>
        <v>1</v>
      </c>
      <c r="M3373" s="2">
        <f t="shared" si="215"/>
        <v>6.1500061499816914</v>
      </c>
      <c r="N3373" s="2">
        <f t="shared" si="212"/>
        <v>2.4001873316846334</v>
      </c>
    </row>
    <row r="3374" spans="1:14" x14ac:dyDescent="0.25">
      <c r="A3374" t="s">
        <v>1780</v>
      </c>
      <c r="B3374">
        <v>34897.254999999997</v>
      </c>
      <c r="K3374">
        <f t="shared" si="213"/>
        <v>8.9010000000052969</v>
      </c>
      <c r="L3374">
        <f t="shared" si="214"/>
        <v>1</v>
      </c>
      <c r="M3374" s="2">
        <f t="shared" si="215"/>
        <v>10.800010800169694</v>
      </c>
      <c r="N3374" s="2">
        <f t="shared" si="212"/>
        <v>4.2149631191347181</v>
      </c>
    </row>
    <row r="3375" spans="1:14" x14ac:dyDescent="0.25">
      <c r="A3375" t="s">
        <v>1779</v>
      </c>
      <c r="B3375">
        <v>34906.156000000003</v>
      </c>
      <c r="K3375">
        <f t="shared" si="213"/>
        <v>8.9429999999993015</v>
      </c>
      <c r="L3375">
        <f t="shared" si="214"/>
        <v>1</v>
      </c>
      <c r="M3375" s="2">
        <f t="shared" si="215"/>
        <v>12.060012059991093</v>
      </c>
      <c r="N3375" s="2">
        <f t="shared" si="212"/>
        <v>4.7067088162896731</v>
      </c>
    </row>
    <row r="3376" spans="1:14" x14ac:dyDescent="0.25">
      <c r="A3376" t="s">
        <v>1778</v>
      </c>
      <c r="B3376">
        <v>34915.099000000002</v>
      </c>
      <c r="K3376">
        <f t="shared" si="213"/>
        <v>8.5439999999944121</v>
      </c>
      <c r="L3376">
        <f t="shared" si="214"/>
        <v>0</v>
      </c>
      <c r="M3376" s="2">
        <f t="shared" si="215"/>
        <v>9.0000089832440677E-2</v>
      </c>
      <c r="N3376" s="2">
        <f t="shared" si="212"/>
        <v>3.512469259350226E-2</v>
      </c>
    </row>
    <row r="3377" spans="1:14" x14ac:dyDescent="0.25">
      <c r="A3377" t="s">
        <v>1777</v>
      </c>
      <c r="B3377">
        <v>34923.642999999996</v>
      </c>
      <c r="K3377">
        <f t="shared" si="213"/>
        <v>8.5430000000051223</v>
      </c>
      <c r="L3377">
        <f t="shared" si="214"/>
        <v>0</v>
      </c>
      <c r="M3377" s="2">
        <f t="shared" si="215"/>
        <v>6.000006015371729E-2</v>
      </c>
      <c r="N3377" s="2">
        <f t="shared" si="212"/>
        <v>2.3416461832592717E-2</v>
      </c>
    </row>
    <row r="3378" spans="1:14" x14ac:dyDescent="0.25">
      <c r="A3378" t="s">
        <v>1776</v>
      </c>
      <c r="B3378">
        <v>34932.186000000002</v>
      </c>
      <c r="K3378">
        <f t="shared" si="213"/>
        <v>8.536999999996624</v>
      </c>
      <c r="L3378">
        <f t="shared" si="214"/>
        <v>0</v>
      </c>
      <c r="M3378" s="2">
        <f t="shared" si="215"/>
        <v>-0.12000012010141251</v>
      </c>
      <c r="N3378" s="2">
        <f t="shared" si="212"/>
        <v>-4.6832923584783082E-2</v>
      </c>
    </row>
    <row r="3379" spans="1:14" x14ac:dyDescent="0.25">
      <c r="A3379" t="s">
        <v>1775</v>
      </c>
      <c r="B3379">
        <v>34940.722999999998</v>
      </c>
      <c r="K3379">
        <f t="shared" si="213"/>
        <v>8.5420000000012806</v>
      </c>
      <c r="L3379">
        <f t="shared" si="214"/>
        <v>0</v>
      </c>
      <c r="M3379" s="2">
        <f t="shared" si="215"/>
        <v>3.0000030038436008E-2</v>
      </c>
      <c r="N3379" s="2">
        <f t="shared" si="212"/>
        <v>1.1708230901308347E-2</v>
      </c>
    </row>
    <row r="3380" spans="1:14" x14ac:dyDescent="0.25">
      <c r="A3380" t="s">
        <v>1774</v>
      </c>
      <c r="B3380">
        <v>34949.264999999999</v>
      </c>
      <c r="K3380">
        <f t="shared" si="213"/>
        <v>8.5469999999986612</v>
      </c>
      <c r="L3380">
        <f t="shared" si="214"/>
        <v>0</v>
      </c>
      <c r="M3380" s="2">
        <f t="shared" si="215"/>
        <v>0.18000017996000559</v>
      </c>
      <c r="N3380" s="2">
        <f t="shared" si="212"/>
        <v>7.0249385302201262E-2</v>
      </c>
    </row>
    <row r="3381" spans="1:14" x14ac:dyDescent="0.25">
      <c r="A3381" t="s">
        <v>1773</v>
      </c>
      <c r="B3381">
        <v>34957.811999999998</v>
      </c>
      <c r="K3381">
        <f t="shared" si="213"/>
        <v>8.533000000003085</v>
      </c>
      <c r="L3381">
        <f t="shared" si="214"/>
        <v>0</v>
      </c>
      <c r="M3381" s="2">
        <f t="shared" si="215"/>
        <v>-0.24000023990770078</v>
      </c>
      <c r="N3381" s="2">
        <f t="shared" si="212"/>
        <v>-9.3665847054391627E-2</v>
      </c>
    </row>
    <row r="3382" spans="1:14" x14ac:dyDescent="0.25">
      <c r="A3382" t="s">
        <v>1772</v>
      </c>
      <c r="B3382">
        <v>34966.345000000001</v>
      </c>
      <c r="K3382">
        <f t="shared" si="213"/>
        <v>8.5749999999970896</v>
      </c>
      <c r="L3382">
        <f t="shared" si="214"/>
        <v>1</v>
      </c>
      <c r="M3382" s="2">
        <f t="shared" si="215"/>
        <v>1.0200010199136973</v>
      </c>
      <c r="N3382" s="2">
        <f t="shared" si="212"/>
        <v>0.39807985010056335</v>
      </c>
    </row>
    <row r="3383" spans="1:14" x14ac:dyDescent="0.25">
      <c r="A3383" t="s">
        <v>1771</v>
      </c>
      <c r="B3383">
        <v>34974.92</v>
      </c>
      <c r="K3383">
        <f t="shared" si="213"/>
        <v>8.5430000000051223</v>
      </c>
      <c r="L3383">
        <f t="shared" si="214"/>
        <v>0</v>
      </c>
      <c r="M3383" s="2">
        <f t="shared" si="215"/>
        <v>6.000006015371729E-2</v>
      </c>
      <c r="N3383" s="2">
        <f t="shared" si="212"/>
        <v>2.3416461832592717E-2</v>
      </c>
    </row>
    <row r="3384" spans="1:14" x14ac:dyDescent="0.25">
      <c r="A3384" t="s">
        <v>1770</v>
      </c>
      <c r="B3384">
        <v>34983.463000000003</v>
      </c>
      <c r="K3384">
        <f t="shared" si="213"/>
        <v>8.5439999999944121</v>
      </c>
      <c r="L3384">
        <f t="shared" si="214"/>
        <v>0</v>
      </c>
      <c r="M3384" s="2">
        <f t="shared" si="215"/>
        <v>9.0000089832440677E-2</v>
      </c>
      <c r="N3384" s="2">
        <f t="shared" si="212"/>
        <v>3.512469259350226E-2</v>
      </c>
    </row>
    <row r="3385" spans="1:14" x14ac:dyDescent="0.25">
      <c r="A3385" t="s">
        <v>1769</v>
      </c>
      <c r="B3385">
        <v>34992.006999999998</v>
      </c>
      <c r="K3385">
        <f t="shared" si="213"/>
        <v>8.5350000000034925</v>
      </c>
      <c r="L3385">
        <f t="shared" si="214"/>
        <v>0</v>
      </c>
      <c r="M3385" s="2">
        <f t="shared" si="215"/>
        <v>-0.18000017989541717</v>
      </c>
      <c r="N3385" s="2">
        <f t="shared" si="212"/>
        <v>-7.0249385276988097E-2</v>
      </c>
    </row>
    <row r="3386" spans="1:14" x14ac:dyDescent="0.25">
      <c r="A3386" t="s">
        <v>1768</v>
      </c>
      <c r="B3386">
        <v>35000.542000000001</v>
      </c>
      <c r="K3386">
        <f t="shared" si="213"/>
        <v>8.544000000001688</v>
      </c>
      <c r="L3386">
        <f t="shared" si="214"/>
        <v>0</v>
      </c>
      <c r="M3386" s="2">
        <f t="shared" si="215"/>
        <v>9.0000090050719628E-2</v>
      </c>
      <c r="N3386" s="2">
        <f t="shared" si="212"/>
        <v>3.5124692678700775E-2</v>
      </c>
    </row>
    <row r="3387" spans="1:14" x14ac:dyDescent="0.25">
      <c r="A3387" t="s">
        <v>1767</v>
      </c>
      <c r="B3387">
        <v>35009.086000000003</v>
      </c>
      <c r="K3387">
        <f t="shared" si="213"/>
        <v>8.5439999999944121</v>
      </c>
      <c r="L3387">
        <f t="shared" si="214"/>
        <v>0</v>
      </c>
      <c r="M3387" s="2">
        <f t="shared" si="215"/>
        <v>9.0000089832440677E-2</v>
      </c>
      <c r="N3387" s="2">
        <f t="shared" si="212"/>
        <v>3.512469259350226E-2</v>
      </c>
    </row>
    <row r="3388" spans="1:14" x14ac:dyDescent="0.25">
      <c r="A3388" t="s">
        <v>1766</v>
      </c>
      <c r="B3388">
        <v>35017.629999999997</v>
      </c>
      <c r="K3388">
        <f t="shared" si="213"/>
        <v>8.5430000000051223</v>
      </c>
      <c r="L3388">
        <f t="shared" si="214"/>
        <v>0</v>
      </c>
      <c r="M3388" s="2">
        <f t="shared" si="215"/>
        <v>6.000006015371729E-2</v>
      </c>
      <c r="N3388" s="2">
        <f t="shared" si="212"/>
        <v>2.3416461832592717E-2</v>
      </c>
    </row>
    <row r="3389" spans="1:14" x14ac:dyDescent="0.25">
      <c r="A3389" t="s">
        <v>1765</v>
      </c>
      <c r="B3389">
        <v>35026.173000000003</v>
      </c>
      <c r="K3389">
        <f t="shared" si="213"/>
        <v>8.5669999999954598</v>
      </c>
      <c r="L3389">
        <f t="shared" si="214"/>
        <v>1</v>
      </c>
      <c r="M3389" s="2">
        <f t="shared" si="215"/>
        <v>0.78000077986456273</v>
      </c>
      <c r="N3389" s="2">
        <f t="shared" si="212"/>
        <v>0.30441400299097143</v>
      </c>
    </row>
    <row r="3390" spans="1:14" x14ac:dyDescent="0.25">
      <c r="A3390" t="s">
        <v>1764</v>
      </c>
      <c r="B3390">
        <v>35034.74</v>
      </c>
      <c r="K3390">
        <f t="shared" si="213"/>
        <v>8.544000000001688</v>
      </c>
      <c r="L3390">
        <f t="shared" si="214"/>
        <v>0</v>
      </c>
      <c r="M3390" s="2">
        <f t="shared" si="215"/>
        <v>9.0000090050719628E-2</v>
      </c>
      <c r="N3390" s="2">
        <f t="shared" si="212"/>
        <v>3.5124692678700775E-2</v>
      </c>
    </row>
    <row r="3391" spans="1:14" x14ac:dyDescent="0.25">
      <c r="A3391" t="s">
        <v>1763</v>
      </c>
      <c r="B3391">
        <v>35043.284</v>
      </c>
      <c r="K3391">
        <f t="shared" si="213"/>
        <v>8.544000000001688</v>
      </c>
      <c r="L3391">
        <f t="shared" si="214"/>
        <v>0</v>
      </c>
      <c r="M3391" s="2">
        <f t="shared" si="215"/>
        <v>9.0000090050719628E-2</v>
      </c>
      <c r="N3391" s="2">
        <f t="shared" si="212"/>
        <v>3.5124692678700775E-2</v>
      </c>
    </row>
    <row r="3392" spans="1:14" x14ac:dyDescent="0.25">
      <c r="A3392" t="s">
        <v>1762</v>
      </c>
      <c r="B3392">
        <v>35051.828000000001</v>
      </c>
      <c r="K3392">
        <f t="shared" si="213"/>
        <v>8.544000000001688</v>
      </c>
      <c r="L3392">
        <f t="shared" si="214"/>
        <v>0</v>
      </c>
      <c r="M3392" s="2">
        <f t="shared" si="215"/>
        <v>9.0000090050719628E-2</v>
      </c>
      <c r="N3392" s="2">
        <f t="shared" si="212"/>
        <v>3.5124692678700775E-2</v>
      </c>
    </row>
    <row r="3393" spans="1:14" x14ac:dyDescent="0.25">
      <c r="A3393" t="s">
        <v>1761</v>
      </c>
      <c r="B3393">
        <v>35060.372000000003</v>
      </c>
      <c r="K3393">
        <f t="shared" si="213"/>
        <v>8.5349999999962165</v>
      </c>
      <c r="L3393">
        <f t="shared" si="214"/>
        <v>0</v>
      </c>
      <c r="M3393" s="2">
        <f t="shared" si="215"/>
        <v>-0.18000018011369612</v>
      </c>
      <c r="N3393" s="2">
        <f t="shared" si="212"/>
        <v>-7.0249385362175509E-2</v>
      </c>
    </row>
    <row r="3394" spans="1:14" x14ac:dyDescent="0.25">
      <c r="A3394" t="s">
        <v>1760</v>
      </c>
      <c r="B3394">
        <v>35068.906999999999</v>
      </c>
      <c r="K3394">
        <f t="shared" si="213"/>
        <v>8.5429999999978463</v>
      </c>
      <c r="L3394">
        <f t="shared" si="214"/>
        <v>0</v>
      </c>
      <c r="M3394" s="2">
        <f t="shared" si="215"/>
        <v>6.0000059935438339E-2</v>
      </c>
      <c r="N3394" s="2">
        <f t="shared" si="212"/>
        <v>2.3416461747416406E-2</v>
      </c>
    </row>
    <row r="3395" spans="1:14" x14ac:dyDescent="0.25">
      <c r="A3395" t="s">
        <v>1759</v>
      </c>
      <c r="B3395">
        <v>35077.449999999997</v>
      </c>
      <c r="K3395">
        <f t="shared" si="213"/>
        <v>8.5430000000051223</v>
      </c>
      <c r="L3395">
        <f t="shared" si="214"/>
        <v>0</v>
      </c>
      <c r="M3395" s="2">
        <f t="shared" si="215"/>
        <v>6.000006015371729E-2</v>
      </c>
      <c r="N3395" s="2">
        <f t="shared" si="212"/>
        <v>2.3416461832592717E-2</v>
      </c>
    </row>
    <row r="3396" spans="1:14" x14ac:dyDescent="0.25">
      <c r="A3396" t="s">
        <v>1758</v>
      </c>
      <c r="B3396">
        <v>35085.993000000002</v>
      </c>
      <c r="K3396">
        <f t="shared" si="213"/>
        <v>8.5360000000000582</v>
      </c>
      <c r="L3396">
        <f t="shared" si="214"/>
        <v>0</v>
      </c>
      <c r="M3396" s="2">
        <f t="shared" si="215"/>
        <v>-0.15000014999841485</v>
      </c>
      <c r="N3396" s="2">
        <f t="shared" ref="N3396:N3459" si="216">((B3397-B3396)/8.541-1)*100</f>
        <v>-5.854115443089114E-2</v>
      </c>
    </row>
    <row r="3397" spans="1:14" x14ac:dyDescent="0.25">
      <c r="A3397" t="s">
        <v>1757</v>
      </c>
      <c r="B3397">
        <v>35094.529000000002</v>
      </c>
      <c r="K3397">
        <f t="shared" ref="K3397:K3460" si="217">B3398-B3397</f>
        <v>8.5459999999948195</v>
      </c>
      <c r="L3397">
        <f t="shared" ref="L3397:L3460" si="218">IF(K3397&gt;8.55,1,0 )</f>
        <v>0</v>
      </c>
      <c r="M3397" s="2">
        <f t="shared" ref="M3397:M3460" si="219">(B3398-B3397-8.541)/0.0333333</f>
        <v>0.15000014984472429</v>
      </c>
      <c r="N3397" s="2">
        <f t="shared" si="216"/>
        <v>5.8541154370916892E-2</v>
      </c>
    </row>
    <row r="3398" spans="1:14" x14ac:dyDescent="0.25">
      <c r="A3398" t="s">
        <v>1756</v>
      </c>
      <c r="B3398">
        <v>35103.074999999997</v>
      </c>
      <c r="K3398">
        <f t="shared" si="217"/>
        <v>8.5410000000047148</v>
      </c>
      <c r="L3398">
        <f t="shared" si="218"/>
        <v>0</v>
      </c>
      <c r="M3398" s="2">
        <f t="shared" si="219"/>
        <v>1.4143367298672092E-10</v>
      </c>
      <c r="N3398" s="2">
        <f t="shared" si="216"/>
        <v>5.5200288784362783E-11</v>
      </c>
    </row>
    <row r="3399" spans="1:14" x14ac:dyDescent="0.25">
      <c r="A3399" t="s">
        <v>1755</v>
      </c>
      <c r="B3399">
        <v>35111.616000000002</v>
      </c>
      <c r="K3399">
        <f t="shared" si="217"/>
        <v>8.544000000001688</v>
      </c>
      <c r="L3399">
        <f t="shared" si="218"/>
        <v>0</v>
      </c>
      <c r="M3399" s="2">
        <f t="shared" si="219"/>
        <v>9.0000090050719628E-2</v>
      </c>
      <c r="N3399" s="2">
        <f t="shared" si="216"/>
        <v>3.5124692678700775E-2</v>
      </c>
    </row>
    <row r="3400" spans="1:14" x14ac:dyDescent="0.25">
      <c r="A3400" t="s">
        <v>1754</v>
      </c>
      <c r="B3400">
        <v>35120.160000000003</v>
      </c>
      <c r="K3400">
        <f t="shared" si="217"/>
        <v>8.5349999999962165</v>
      </c>
      <c r="L3400">
        <f t="shared" si="218"/>
        <v>0</v>
      </c>
      <c r="M3400" s="2">
        <f t="shared" si="219"/>
        <v>-0.18000018011369612</v>
      </c>
      <c r="N3400" s="2">
        <f t="shared" si="216"/>
        <v>-7.0249385362175509E-2</v>
      </c>
    </row>
    <row r="3401" spans="1:14" x14ac:dyDescent="0.25">
      <c r="A3401" t="s">
        <v>1753</v>
      </c>
      <c r="B3401">
        <v>35128.695</v>
      </c>
      <c r="K3401">
        <f t="shared" si="217"/>
        <v>8.5429999999978463</v>
      </c>
      <c r="L3401">
        <f t="shared" si="218"/>
        <v>0</v>
      </c>
      <c r="M3401" s="2">
        <f t="shared" si="219"/>
        <v>6.0000059935438339E-2</v>
      </c>
      <c r="N3401" s="2">
        <f t="shared" si="216"/>
        <v>2.3416461747416406E-2</v>
      </c>
    </row>
    <row r="3402" spans="1:14" x14ac:dyDescent="0.25">
      <c r="A3402" t="s">
        <v>1752</v>
      </c>
      <c r="B3402">
        <v>35137.237999999998</v>
      </c>
      <c r="K3402">
        <f t="shared" si="217"/>
        <v>8.5760000000009313</v>
      </c>
      <c r="L3402">
        <f t="shared" si="218"/>
        <v>1</v>
      </c>
      <c r="M3402" s="2">
        <f t="shared" si="219"/>
        <v>1.0500010500289785</v>
      </c>
      <c r="N3402" s="2">
        <f t="shared" si="216"/>
        <v>0.40978808103184772</v>
      </c>
    </row>
    <row r="3403" spans="1:14" x14ac:dyDescent="0.25">
      <c r="A3403" t="s">
        <v>1751</v>
      </c>
      <c r="B3403">
        <v>35145.813999999998</v>
      </c>
      <c r="K3403">
        <f t="shared" si="217"/>
        <v>8.5430000000051223</v>
      </c>
      <c r="L3403">
        <f t="shared" si="218"/>
        <v>0</v>
      </c>
      <c r="M3403" s="2">
        <f t="shared" si="219"/>
        <v>6.000006015371729E-2</v>
      </c>
      <c r="N3403" s="2">
        <f t="shared" si="216"/>
        <v>2.3416461832592717E-2</v>
      </c>
    </row>
    <row r="3404" spans="1:14" x14ac:dyDescent="0.25">
      <c r="A3404" t="s">
        <v>1750</v>
      </c>
      <c r="B3404">
        <v>35154.357000000004</v>
      </c>
      <c r="K3404">
        <f t="shared" si="217"/>
        <v>8.6079999999928987</v>
      </c>
      <c r="L3404">
        <f t="shared" si="218"/>
        <v>1</v>
      </c>
      <c r="M3404" s="2">
        <f t="shared" si="219"/>
        <v>2.0100020097889586</v>
      </c>
      <c r="N3404" s="2">
        <f t="shared" si="216"/>
        <v>0.78445146929981835</v>
      </c>
    </row>
    <row r="3405" spans="1:14" x14ac:dyDescent="0.25">
      <c r="A3405" t="s">
        <v>1749</v>
      </c>
      <c r="B3405">
        <v>35162.964999999997</v>
      </c>
      <c r="K3405">
        <f t="shared" si="217"/>
        <v>8.5360000000000582</v>
      </c>
      <c r="L3405">
        <f t="shared" si="218"/>
        <v>0</v>
      </c>
      <c r="M3405" s="2">
        <f t="shared" si="219"/>
        <v>-0.15000014999841485</v>
      </c>
      <c r="N3405" s="2">
        <f t="shared" si="216"/>
        <v>-5.854115443089114E-2</v>
      </c>
    </row>
    <row r="3406" spans="1:14" x14ac:dyDescent="0.25">
      <c r="A3406" t="s">
        <v>1748</v>
      </c>
      <c r="B3406">
        <v>35171.500999999997</v>
      </c>
      <c r="K3406">
        <f t="shared" si="217"/>
        <v>8.8790000000008149</v>
      </c>
      <c r="L3406">
        <f t="shared" si="218"/>
        <v>1</v>
      </c>
      <c r="M3406" s="2">
        <f t="shared" si="219"/>
        <v>10.140010140034574</v>
      </c>
      <c r="N3406" s="2">
        <f t="shared" si="216"/>
        <v>3.957382039583357</v>
      </c>
    </row>
    <row r="3407" spans="1:14" x14ac:dyDescent="0.25">
      <c r="A3407" t="s">
        <v>1747</v>
      </c>
      <c r="B3407">
        <v>35180.379999999997</v>
      </c>
      <c r="K3407">
        <f t="shared" si="217"/>
        <v>8.6080000000001746</v>
      </c>
      <c r="L3407">
        <f t="shared" si="218"/>
        <v>1</v>
      </c>
      <c r="M3407" s="2">
        <f t="shared" si="219"/>
        <v>2.0100020100072373</v>
      </c>
      <c r="N3407" s="2">
        <f t="shared" si="216"/>
        <v>0.78445146938501686</v>
      </c>
    </row>
    <row r="3408" spans="1:14" x14ac:dyDescent="0.25">
      <c r="A3408" t="s">
        <v>1746</v>
      </c>
      <c r="B3408">
        <v>35188.987999999998</v>
      </c>
      <c r="K3408">
        <f t="shared" si="217"/>
        <v>8.5750000000043656</v>
      </c>
      <c r="L3408">
        <f t="shared" si="218"/>
        <v>1</v>
      </c>
      <c r="M3408" s="2">
        <f t="shared" si="219"/>
        <v>1.0200010201319762</v>
      </c>
      <c r="N3408" s="2">
        <f t="shared" si="216"/>
        <v>0.39807985018576186</v>
      </c>
    </row>
    <row r="3409" spans="1:14" x14ac:dyDescent="0.25">
      <c r="A3409" t="s">
        <v>1745</v>
      </c>
      <c r="B3409">
        <v>35197.563000000002</v>
      </c>
      <c r="K3409">
        <f t="shared" si="217"/>
        <v>8.5360000000000582</v>
      </c>
      <c r="L3409">
        <f t="shared" si="218"/>
        <v>0</v>
      </c>
      <c r="M3409" s="2">
        <f t="shared" si="219"/>
        <v>-0.15000014999841485</v>
      </c>
      <c r="N3409" s="2">
        <f t="shared" si="216"/>
        <v>-5.854115443089114E-2</v>
      </c>
    </row>
    <row r="3410" spans="1:14" x14ac:dyDescent="0.25">
      <c r="A3410" t="s">
        <v>1744</v>
      </c>
      <c r="B3410">
        <v>35206.099000000002</v>
      </c>
      <c r="K3410">
        <f t="shared" si="217"/>
        <v>8.9110000000000582</v>
      </c>
      <c r="L3410">
        <f t="shared" si="218"/>
        <v>1</v>
      </c>
      <c r="M3410" s="2">
        <f t="shared" si="219"/>
        <v>11.100011100012834</v>
      </c>
      <c r="N3410" s="2">
        <f t="shared" si="216"/>
        <v>4.3320454279365261</v>
      </c>
    </row>
    <row r="3411" spans="1:14" x14ac:dyDescent="0.25">
      <c r="A3411" t="s">
        <v>1743</v>
      </c>
      <c r="B3411">
        <v>35215.01</v>
      </c>
      <c r="K3411">
        <f t="shared" si="217"/>
        <v>8.8719999999957508</v>
      </c>
      <c r="L3411">
        <f t="shared" si="218"/>
        <v>1</v>
      </c>
      <c r="M3411" s="2">
        <f t="shared" si="219"/>
        <v>9.9300099298824431</v>
      </c>
      <c r="N3411" s="2">
        <f t="shared" si="216"/>
        <v>3.8754244233198731</v>
      </c>
    </row>
    <row r="3412" spans="1:14" x14ac:dyDescent="0.25">
      <c r="A3412" t="s">
        <v>1742</v>
      </c>
      <c r="B3412">
        <v>35223.881999999998</v>
      </c>
      <c r="K3412">
        <f t="shared" si="217"/>
        <v>8.7750000000014552</v>
      </c>
      <c r="L3412">
        <f t="shared" si="218"/>
        <v>1</v>
      </c>
      <c r="M3412" s="2">
        <f t="shared" si="219"/>
        <v>7.0200070200506639</v>
      </c>
      <c r="N3412" s="2">
        <f t="shared" si="216"/>
        <v>2.739726027414302</v>
      </c>
    </row>
    <row r="3413" spans="1:14" x14ac:dyDescent="0.25">
      <c r="A3413" t="s">
        <v>1741</v>
      </c>
      <c r="B3413">
        <v>35232.656999999999</v>
      </c>
      <c r="K3413">
        <f t="shared" si="217"/>
        <v>9.0080000000016298</v>
      </c>
      <c r="L3413">
        <f t="shared" si="218"/>
        <v>1</v>
      </c>
      <c r="M3413" s="2">
        <f t="shared" si="219"/>
        <v>14.010014010062893</v>
      </c>
      <c r="N3413" s="2">
        <f t="shared" si="216"/>
        <v>5.4677438239272957</v>
      </c>
    </row>
    <row r="3414" spans="1:14" x14ac:dyDescent="0.25">
      <c r="A3414" t="s">
        <v>1740</v>
      </c>
      <c r="B3414">
        <v>35241.665000000001</v>
      </c>
      <c r="K3414">
        <f t="shared" si="217"/>
        <v>8.8470000000015716</v>
      </c>
      <c r="L3414">
        <f t="shared" si="218"/>
        <v>1</v>
      </c>
      <c r="M3414" s="2">
        <f t="shared" si="219"/>
        <v>9.1800091800563166</v>
      </c>
      <c r="N3414" s="2">
        <f t="shared" si="216"/>
        <v>3.5827186512301878</v>
      </c>
    </row>
    <row r="3415" spans="1:14" x14ac:dyDescent="0.25">
      <c r="A3415" t="s">
        <v>1739</v>
      </c>
      <c r="B3415">
        <v>35250.512000000002</v>
      </c>
      <c r="K3415">
        <f t="shared" si="217"/>
        <v>8.5360000000000582</v>
      </c>
      <c r="L3415">
        <f t="shared" si="218"/>
        <v>0</v>
      </c>
      <c r="M3415" s="2">
        <f t="shared" si="219"/>
        <v>-0.15000014999841485</v>
      </c>
      <c r="N3415" s="2">
        <f t="shared" si="216"/>
        <v>-5.854115443089114E-2</v>
      </c>
    </row>
    <row r="3416" spans="1:14" x14ac:dyDescent="0.25">
      <c r="A3416" t="s">
        <v>1738</v>
      </c>
      <c r="B3416">
        <v>35259.048000000003</v>
      </c>
      <c r="K3416">
        <f t="shared" si="217"/>
        <v>8.5429999999978463</v>
      </c>
      <c r="L3416">
        <f t="shared" si="218"/>
        <v>0</v>
      </c>
      <c r="M3416" s="2">
        <f t="shared" si="219"/>
        <v>6.0000059935438339E-2</v>
      </c>
      <c r="N3416" s="2">
        <f t="shared" si="216"/>
        <v>2.3416461747416406E-2</v>
      </c>
    </row>
    <row r="3417" spans="1:14" x14ac:dyDescent="0.25">
      <c r="A3417" t="s">
        <v>1737</v>
      </c>
      <c r="B3417">
        <v>35267.591</v>
      </c>
      <c r="K3417">
        <f t="shared" si="217"/>
        <v>8.544000000001688</v>
      </c>
      <c r="L3417">
        <f t="shared" si="218"/>
        <v>0</v>
      </c>
      <c r="M3417" s="2">
        <f t="shared" si="219"/>
        <v>9.0000090050719628E-2</v>
      </c>
      <c r="N3417" s="2">
        <f t="shared" si="216"/>
        <v>3.5124692678700775E-2</v>
      </c>
    </row>
    <row r="3418" spans="1:14" x14ac:dyDescent="0.25">
      <c r="A3418" t="s">
        <v>1736</v>
      </c>
      <c r="B3418">
        <v>35276.135000000002</v>
      </c>
      <c r="K3418">
        <f t="shared" si="217"/>
        <v>8.5439999999944121</v>
      </c>
      <c r="L3418">
        <f t="shared" si="218"/>
        <v>0</v>
      </c>
      <c r="M3418" s="2">
        <f t="shared" si="219"/>
        <v>9.0000089832440677E-2</v>
      </c>
      <c r="N3418" s="2">
        <f t="shared" si="216"/>
        <v>3.512469259350226E-2</v>
      </c>
    </row>
    <row r="3419" spans="1:14" x14ac:dyDescent="0.25">
      <c r="A3419" t="s">
        <v>1735</v>
      </c>
      <c r="B3419">
        <v>35284.678999999996</v>
      </c>
      <c r="K3419">
        <f t="shared" si="217"/>
        <v>8.5340000000069267</v>
      </c>
      <c r="L3419">
        <f t="shared" si="218"/>
        <v>0</v>
      </c>
      <c r="M3419" s="2">
        <f t="shared" si="219"/>
        <v>-0.21000020979241951</v>
      </c>
      <c r="N3419" s="2">
        <f t="shared" si="216"/>
        <v>-8.1957616123096155E-2</v>
      </c>
    </row>
    <row r="3420" spans="1:14" x14ac:dyDescent="0.25">
      <c r="A3420" t="s">
        <v>1734</v>
      </c>
      <c r="B3420">
        <v>35293.213000000003</v>
      </c>
      <c r="K3420">
        <f t="shared" si="217"/>
        <v>8.5439999999944121</v>
      </c>
      <c r="L3420">
        <f t="shared" si="218"/>
        <v>0</v>
      </c>
      <c r="M3420" s="2">
        <f t="shared" si="219"/>
        <v>9.0000089832440677E-2</v>
      </c>
      <c r="N3420" s="2">
        <f t="shared" si="216"/>
        <v>3.512469259350226E-2</v>
      </c>
    </row>
    <row r="3421" spans="1:14" x14ac:dyDescent="0.25">
      <c r="A3421" t="s">
        <v>1733</v>
      </c>
      <c r="B3421">
        <v>35301.756999999998</v>
      </c>
      <c r="K3421">
        <f t="shared" si="217"/>
        <v>8.5760000000009313</v>
      </c>
      <c r="L3421">
        <f t="shared" si="218"/>
        <v>1</v>
      </c>
      <c r="M3421" s="2">
        <f t="shared" si="219"/>
        <v>1.0500010500289785</v>
      </c>
      <c r="N3421" s="2">
        <f t="shared" si="216"/>
        <v>0.40978808103184772</v>
      </c>
    </row>
    <row r="3422" spans="1:14" x14ac:dyDescent="0.25">
      <c r="A3422" t="s">
        <v>1732</v>
      </c>
      <c r="B3422">
        <v>35310.332999999999</v>
      </c>
      <c r="K3422">
        <f t="shared" si="217"/>
        <v>8.5429999999978463</v>
      </c>
      <c r="L3422">
        <f t="shared" si="218"/>
        <v>0</v>
      </c>
      <c r="M3422" s="2">
        <f t="shared" si="219"/>
        <v>6.0000059935438339E-2</v>
      </c>
      <c r="N3422" s="2">
        <f t="shared" si="216"/>
        <v>2.3416461747416406E-2</v>
      </c>
    </row>
    <row r="3423" spans="1:14" x14ac:dyDescent="0.25">
      <c r="A3423" t="s">
        <v>1731</v>
      </c>
      <c r="B3423">
        <v>35318.875999999997</v>
      </c>
      <c r="K3423">
        <f t="shared" si="217"/>
        <v>8.5360000000000582</v>
      </c>
      <c r="L3423">
        <f t="shared" si="218"/>
        <v>0</v>
      </c>
      <c r="M3423" s="2">
        <f t="shared" si="219"/>
        <v>-0.15000014999841485</v>
      </c>
      <c r="N3423" s="2">
        <f t="shared" si="216"/>
        <v>-5.854115443089114E-2</v>
      </c>
    </row>
    <row r="3424" spans="1:14" x14ac:dyDescent="0.25">
      <c r="A3424" t="s">
        <v>1730</v>
      </c>
      <c r="B3424">
        <v>35327.411999999997</v>
      </c>
      <c r="K3424">
        <f t="shared" si="217"/>
        <v>8.5430000000051223</v>
      </c>
      <c r="L3424">
        <f t="shared" si="218"/>
        <v>0</v>
      </c>
      <c r="M3424" s="2">
        <f t="shared" si="219"/>
        <v>6.000006015371729E-2</v>
      </c>
      <c r="N3424" s="2">
        <f t="shared" si="216"/>
        <v>2.3416461832592717E-2</v>
      </c>
    </row>
    <row r="3425" spans="1:14" x14ac:dyDescent="0.25">
      <c r="A3425" t="s">
        <v>1729</v>
      </c>
      <c r="B3425">
        <v>35335.955000000002</v>
      </c>
      <c r="K3425">
        <f t="shared" si="217"/>
        <v>8.5449999999982538</v>
      </c>
      <c r="L3425">
        <f t="shared" si="218"/>
        <v>0</v>
      </c>
      <c r="M3425" s="2">
        <f t="shared" si="219"/>
        <v>0.12000011994772196</v>
      </c>
      <c r="N3425" s="2">
        <f t="shared" si="216"/>
        <v>4.6832923524808834E-2</v>
      </c>
    </row>
    <row r="3426" spans="1:14" x14ac:dyDescent="0.25">
      <c r="A3426" t="s">
        <v>1728</v>
      </c>
      <c r="B3426">
        <v>35344.5</v>
      </c>
      <c r="K3426">
        <f t="shared" si="217"/>
        <v>8.5339999999996508</v>
      </c>
      <c r="L3426">
        <f t="shared" si="218"/>
        <v>0</v>
      </c>
      <c r="M3426" s="2">
        <f t="shared" si="219"/>
        <v>-0.21000021001069846</v>
      </c>
      <c r="N3426" s="2">
        <f t="shared" si="216"/>
        <v>-8.1957616208283568E-2</v>
      </c>
    </row>
    <row r="3427" spans="1:14" x14ac:dyDescent="0.25">
      <c r="A3427" t="s">
        <v>1727</v>
      </c>
      <c r="B3427">
        <v>35353.034</v>
      </c>
      <c r="K3427">
        <f t="shared" si="217"/>
        <v>8.680000000000291</v>
      </c>
      <c r="L3427">
        <f t="shared" si="218"/>
        <v>1</v>
      </c>
      <c r="M3427" s="2">
        <f t="shared" si="219"/>
        <v>4.1700041700128896</v>
      </c>
      <c r="N3427" s="2">
        <f t="shared" si="216"/>
        <v>1.6274440932009249</v>
      </c>
    </row>
    <row r="3428" spans="1:14" x14ac:dyDescent="0.25">
      <c r="A3428" t="s">
        <v>1726</v>
      </c>
      <c r="B3428">
        <v>35361.714</v>
      </c>
      <c r="K3428">
        <f t="shared" si="217"/>
        <v>8.5749999999970896</v>
      </c>
      <c r="L3428">
        <f t="shared" si="218"/>
        <v>1</v>
      </c>
      <c r="M3428" s="2">
        <f t="shared" si="219"/>
        <v>1.0200010199136973</v>
      </c>
      <c r="N3428" s="2">
        <f t="shared" si="216"/>
        <v>0.39807985010056335</v>
      </c>
    </row>
    <row r="3429" spans="1:14" x14ac:dyDescent="0.25">
      <c r="A3429" t="s">
        <v>1725</v>
      </c>
      <c r="B3429">
        <v>35370.288999999997</v>
      </c>
      <c r="K3429">
        <f t="shared" si="217"/>
        <v>8.5360000000000582</v>
      </c>
      <c r="L3429">
        <f t="shared" si="218"/>
        <v>0</v>
      </c>
      <c r="M3429" s="2">
        <f t="shared" si="219"/>
        <v>-0.15000014999841485</v>
      </c>
      <c r="N3429" s="2">
        <f t="shared" si="216"/>
        <v>-5.854115443089114E-2</v>
      </c>
    </row>
    <row r="3430" spans="1:14" x14ac:dyDescent="0.25">
      <c r="A3430" t="s">
        <v>1724</v>
      </c>
      <c r="B3430">
        <v>35378.824999999997</v>
      </c>
      <c r="K3430">
        <f t="shared" si="217"/>
        <v>8.5430000000051223</v>
      </c>
      <c r="L3430">
        <f t="shared" si="218"/>
        <v>0</v>
      </c>
      <c r="M3430" s="2">
        <f t="shared" si="219"/>
        <v>6.000006015371729E-2</v>
      </c>
      <c r="N3430" s="2">
        <f t="shared" si="216"/>
        <v>2.3416461832592717E-2</v>
      </c>
    </row>
    <row r="3431" spans="1:14" x14ac:dyDescent="0.25">
      <c r="A3431" t="s">
        <v>1723</v>
      </c>
      <c r="B3431">
        <v>35387.368000000002</v>
      </c>
      <c r="K3431">
        <f t="shared" si="217"/>
        <v>8.5439999999944121</v>
      </c>
      <c r="L3431">
        <f t="shared" si="218"/>
        <v>0</v>
      </c>
      <c r="M3431" s="2">
        <f t="shared" si="219"/>
        <v>9.0000089832440677E-2</v>
      </c>
      <c r="N3431" s="2">
        <f t="shared" si="216"/>
        <v>3.512469259350226E-2</v>
      </c>
    </row>
    <row r="3432" spans="1:14" x14ac:dyDescent="0.25">
      <c r="A3432" t="s">
        <v>1722</v>
      </c>
      <c r="B3432">
        <v>35395.911999999997</v>
      </c>
      <c r="K3432">
        <f t="shared" si="217"/>
        <v>8.5430000000051223</v>
      </c>
      <c r="L3432">
        <f t="shared" si="218"/>
        <v>0</v>
      </c>
      <c r="M3432" s="2">
        <f t="shared" si="219"/>
        <v>6.000006015371729E-2</v>
      </c>
      <c r="N3432" s="2">
        <f t="shared" si="216"/>
        <v>2.3416461832592717E-2</v>
      </c>
    </row>
    <row r="3433" spans="1:14" x14ac:dyDescent="0.25">
      <c r="A3433" t="s">
        <v>1721</v>
      </c>
      <c r="B3433">
        <v>35404.455000000002</v>
      </c>
      <c r="K3433">
        <f t="shared" si="217"/>
        <v>8.5360000000000582</v>
      </c>
      <c r="L3433">
        <f t="shared" si="218"/>
        <v>0</v>
      </c>
      <c r="M3433" s="2">
        <f t="shared" si="219"/>
        <v>-0.15000014999841485</v>
      </c>
      <c r="N3433" s="2">
        <f t="shared" si="216"/>
        <v>-5.854115443089114E-2</v>
      </c>
    </row>
    <row r="3434" spans="1:14" x14ac:dyDescent="0.25">
      <c r="A3434" t="s">
        <v>1720</v>
      </c>
      <c r="B3434">
        <v>35412.991000000002</v>
      </c>
      <c r="K3434">
        <f t="shared" si="217"/>
        <v>8.5429999999978463</v>
      </c>
      <c r="L3434">
        <f t="shared" si="218"/>
        <v>0</v>
      </c>
      <c r="M3434" s="2">
        <f t="shared" si="219"/>
        <v>6.0000059935438339E-2</v>
      </c>
      <c r="N3434" s="2">
        <f t="shared" si="216"/>
        <v>2.3416461747416406E-2</v>
      </c>
    </row>
    <row r="3435" spans="1:14" x14ac:dyDescent="0.25">
      <c r="A3435" t="s">
        <v>1719</v>
      </c>
      <c r="B3435">
        <v>35421.534</v>
      </c>
      <c r="K3435">
        <f t="shared" si="217"/>
        <v>8.544000000001688</v>
      </c>
      <c r="L3435">
        <f t="shared" si="218"/>
        <v>0</v>
      </c>
      <c r="M3435" s="2">
        <f t="shared" si="219"/>
        <v>9.0000090050719628E-2</v>
      </c>
      <c r="N3435" s="2">
        <f t="shared" si="216"/>
        <v>3.5124692678700775E-2</v>
      </c>
    </row>
    <row r="3436" spans="1:14" x14ac:dyDescent="0.25">
      <c r="A3436" t="s">
        <v>1718</v>
      </c>
      <c r="B3436">
        <v>35430.078000000001</v>
      </c>
      <c r="K3436">
        <f t="shared" si="217"/>
        <v>8.5349999999962165</v>
      </c>
      <c r="L3436">
        <f t="shared" si="218"/>
        <v>0</v>
      </c>
      <c r="M3436" s="2">
        <f t="shared" si="219"/>
        <v>-0.18000018011369612</v>
      </c>
      <c r="N3436" s="2">
        <f t="shared" si="216"/>
        <v>-7.0249385362175509E-2</v>
      </c>
    </row>
    <row r="3437" spans="1:14" x14ac:dyDescent="0.25">
      <c r="A3437" t="s">
        <v>1717</v>
      </c>
      <c r="B3437">
        <v>35438.612999999998</v>
      </c>
      <c r="K3437">
        <f t="shared" si="217"/>
        <v>8.544000000001688</v>
      </c>
      <c r="L3437">
        <f t="shared" si="218"/>
        <v>0</v>
      </c>
      <c r="M3437" s="2">
        <f t="shared" si="219"/>
        <v>9.0000090050719628E-2</v>
      </c>
      <c r="N3437" s="2">
        <f t="shared" si="216"/>
        <v>3.5124692678700775E-2</v>
      </c>
    </row>
    <row r="3438" spans="1:14" x14ac:dyDescent="0.25">
      <c r="A3438" t="s">
        <v>1716</v>
      </c>
      <c r="B3438">
        <v>35447.156999999999</v>
      </c>
      <c r="K3438">
        <f t="shared" si="217"/>
        <v>8.544000000001688</v>
      </c>
      <c r="L3438">
        <f t="shared" si="218"/>
        <v>0</v>
      </c>
      <c r="M3438" s="2">
        <f t="shared" si="219"/>
        <v>9.0000090050719628E-2</v>
      </c>
      <c r="N3438" s="2">
        <f t="shared" si="216"/>
        <v>3.5124692678700775E-2</v>
      </c>
    </row>
    <row r="3439" spans="1:14" x14ac:dyDescent="0.25">
      <c r="A3439" t="s">
        <v>1715</v>
      </c>
      <c r="B3439">
        <v>35455.701000000001</v>
      </c>
      <c r="K3439">
        <f t="shared" si="217"/>
        <v>8.5429999999978463</v>
      </c>
      <c r="L3439">
        <f t="shared" si="218"/>
        <v>0</v>
      </c>
      <c r="M3439" s="2">
        <f t="shared" si="219"/>
        <v>6.0000059935438339E-2</v>
      </c>
      <c r="N3439" s="2">
        <f t="shared" si="216"/>
        <v>2.3416461747416406E-2</v>
      </c>
    </row>
    <row r="3440" spans="1:14" x14ac:dyDescent="0.25">
      <c r="A3440" t="s">
        <v>1714</v>
      </c>
      <c r="B3440">
        <v>35464.243999999999</v>
      </c>
      <c r="K3440">
        <f t="shared" si="217"/>
        <v>8.5350000000034925</v>
      </c>
      <c r="L3440">
        <f t="shared" si="218"/>
        <v>0</v>
      </c>
      <c r="M3440" s="2">
        <f t="shared" si="219"/>
        <v>-0.18000017989541717</v>
      </c>
      <c r="N3440" s="2">
        <f t="shared" si="216"/>
        <v>-7.0249385276988097E-2</v>
      </c>
    </row>
    <row r="3441" spans="1:14" x14ac:dyDescent="0.25">
      <c r="A3441" t="s">
        <v>1713</v>
      </c>
      <c r="B3441">
        <v>35472.779000000002</v>
      </c>
      <c r="K3441">
        <f t="shared" si="217"/>
        <v>8.5439999999944121</v>
      </c>
      <c r="L3441">
        <f t="shared" si="218"/>
        <v>0</v>
      </c>
      <c r="M3441" s="2">
        <f t="shared" si="219"/>
        <v>9.0000089832440677E-2</v>
      </c>
      <c r="N3441" s="2">
        <f t="shared" si="216"/>
        <v>3.512469259350226E-2</v>
      </c>
    </row>
    <row r="3442" spans="1:14" x14ac:dyDescent="0.25">
      <c r="A3442" t="s">
        <v>1712</v>
      </c>
      <c r="B3442">
        <v>35481.322999999997</v>
      </c>
      <c r="K3442">
        <f t="shared" si="217"/>
        <v>8.544000000001688</v>
      </c>
      <c r="L3442">
        <f t="shared" si="218"/>
        <v>0</v>
      </c>
      <c r="M3442" s="2">
        <f t="shared" si="219"/>
        <v>9.0000090050719628E-2</v>
      </c>
      <c r="N3442" s="2">
        <f t="shared" si="216"/>
        <v>3.5124692678700775E-2</v>
      </c>
    </row>
    <row r="3443" spans="1:14" x14ac:dyDescent="0.25">
      <c r="A3443" t="s">
        <v>1711</v>
      </c>
      <c r="B3443">
        <v>35489.866999999998</v>
      </c>
      <c r="K3443">
        <f t="shared" si="217"/>
        <v>8.5350000000034925</v>
      </c>
      <c r="L3443">
        <f t="shared" si="218"/>
        <v>0</v>
      </c>
      <c r="M3443" s="2">
        <f t="shared" si="219"/>
        <v>-0.18000017989541717</v>
      </c>
      <c r="N3443" s="2">
        <f t="shared" si="216"/>
        <v>-7.0249385276988097E-2</v>
      </c>
    </row>
    <row r="3444" spans="1:14" x14ac:dyDescent="0.25">
      <c r="A3444" t="s">
        <v>1710</v>
      </c>
      <c r="B3444">
        <v>35498.402000000002</v>
      </c>
      <c r="K3444">
        <f t="shared" si="217"/>
        <v>8.5429999999978463</v>
      </c>
      <c r="L3444">
        <f t="shared" si="218"/>
        <v>0</v>
      </c>
      <c r="M3444" s="2">
        <f t="shared" si="219"/>
        <v>6.0000059935438339E-2</v>
      </c>
      <c r="N3444" s="2">
        <f t="shared" si="216"/>
        <v>2.3416461747416406E-2</v>
      </c>
    </row>
    <row r="3445" spans="1:14" x14ac:dyDescent="0.25">
      <c r="A3445" t="s">
        <v>1709</v>
      </c>
      <c r="B3445">
        <v>35506.945</v>
      </c>
      <c r="K3445">
        <f t="shared" si="217"/>
        <v>8.5469999999986612</v>
      </c>
      <c r="L3445">
        <f t="shared" si="218"/>
        <v>0</v>
      </c>
      <c r="M3445" s="2">
        <f t="shared" si="219"/>
        <v>0.18000017996000559</v>
      </c>
      <c r="N3445" s="2">
        <f t="shared" si="216"/>
        <v>7.0249385302201262E-2</v>
      </c>
    </row>
    <row r="3446" spans="1:14" x14ac:dyDescent="0.25">
      <c r="A3446" t="s">
        <v>1708</v>
      </c>
      <c r="B3446">
        <v>35515.491999999998</v>
      </c>
      <c r="K3446">
        <f t="shared" si="217"/>
        <v>8.7730000000010477</v>
      </c>
      <c r="L3446">
        <f t="shared" si="218"/>
        <v>1</v>
      </c>
      <c r="M3446" s="2">
        <f t="shared" si="219"/>
        <v>6.9600069600383803</v>
      </c>
      <c r="N3446" s="2">
        <f t="shared" si="216"/>
        <v>2.7163095656368874</v>
      </c>
    </row>
    <row r="3447" spans="1:14" x14ac:dyDescent="0.25">
      <c r="A3447" t="s">
        <v>1707</v>
      </c>
      <c r="B3447">
        <v>35524.264999999999</v>
      </c>
      <c r="K3447">
        <f t="shared" si="217"/>
        <v>8.6070000000036089</v>
      </c>
      <c r="L3447">
        <f t="shared" si="218"/>
        <v>1</v>
      </c>
      <c r="M3447" s="2">
        <f t="shared" si="219"/>
        <v>1.9800019801102351</v>
      </c>
      <c r="N3447" s="2">
        <f t="shared" si="216"/>
        <v>0.77274323853890881</v>
      </c>
    </row>
    <row r="3448" spans="1:14" x14ac:dyDescent="0.25">
      <c r="A3448" t="s">
        <v>1706</v>
      </c>
      <c r="B3448">
        <v>35532.872000000003</v>
      </c>
      <c r="K3448">
        <f t="shared" si="217"/>
        <v>8.5759999999936554</v>
      </c>
      <c r="L3448">
        <f t="shared" si="218"/>
        <v>1</v>
      </c>
      <c r="M3448" s="2">
        <f t="shared" si="219"/>
        <v>1.0500010498106995</v>
      </c>
      <c r="N3448" s="2">
        <f t="shared" si="216"/>
        <v>0.40978808094667141</v>
      </c>
    </row>
    <row r="3449" spans="1:14" x14ac:dyDescent="0.25">
      <c r="A3449" t="s">
        <v>1705</v>
      </c>
      <c r="B3449">
        <v>35541.447999999997</v>
      </c>
      <c r="K3449">
        <f t="shared" si="217"/>
        <v>8.9030000000057044</v>
      </c>
      <c r="L3449">
        <f t="shared" si="218"/>
        <v>1</v>
      </c>
      <c r="M3449" s="2">
        <f t="shared" si="219"/>
        <v>10.860010860181978</v>
      </c>
      <c r="N3449" s="2">
        <f t="shared" si="216"/>
        <v>4.2383795809121105</v>
      </c>
    </row>
    <row r="3450" spans="1:14" x14ac:dyDescent="0.25">
      <c r="A3450" t="s">
        <v>1704</v>
      </c>
      <c r="B3450">
        <v>35550.351000000002</v>
      </c>
      <c r="K3450">
        <f t="shared" si="217"/>
        <v>8.5429999999978463</v>
      </c>
      <c r="L3450">
        <f t="shared" si="218"/>
        <v>0</v>
      </c>
      <c r="M3450" s="2">
        <f t="shared" si="219"/>
        <v>6.0000059935438339E-2</v>
      </c>
      <c r="N3450" s="2">
        <f t="shared" si="216"/>
        <v>2.3416461747416406E-2</v>
      </c>
    </row>
    <row r="3451" spans="1:14" x14ac:dyDescent="0.25">
      <c r="A3451" t="s">
        <v>1703</v>
      </c>
      <c r="B3451">
        <v>35558.894</v>
      </c>
      <c r="K3451">
        <f t="shared" si="217"/>
        <v>8.5449999999982538</v>
      </c>
      <c r="L3451">
        <f t="shared" si="218"/>
        <v>0</v>
      </c>
      <c r="M3451" s="2">
        <f t="shared" si="219"/>
        <v>0.12000011994772196</v>
      </c>
      <c r="N3451" s="2">
        <f t="shared" si="216"/>
        <v>4.6832923524808834E-2</v>
      </c>
    </row>
    <row r="3452" spans="1:14" x14ac:dyDescent="0.25">
      <c r="A3452" t="s">
        <v>1702</v>
      </c>
      <c r="B3452">
        <v>35567.438999999998</v>
      </c>
      <c r="K3452">
        <f t="shared" si="217"/>
        <v>8.5750000000043656</v>
      </c>
      <c r="L3452">
        <f t="shared" si="218"/>
        <v>1</v>
      </c>
      <c r="M3452" s="2">
        <f t="shared" si="219"/>
        <v>1.0200010201319762</v>
      </c>
      <c r="N3452" s="2">
        <f t="shared" si="216"/>
        <v>0.39807985018576186</v>
      </c>
    </row>
    <row r="3453" spans="1:14" x14ac:dyDescent="0.25">
      <c r="A3453" t="s">
        <v>1701</v>
      </c>
      <c r="B3453">
        <v>35576.014000000003</v>
      </c>
      <c r="K3453">
        <f t="shared" si="217"/>
        <v>8.5349999999962165</v>
      </c>
      <c r="L3453">
        <f t="shared" si="218"/>
        <v>0</v>
      </c>
      <c r="M3453" s="2">
        <f t="shared" si="219"/>
        <v>-0.18000018011369612</v>
      </c>
      <c r="N3453" s="2">
        <f t="shared" si="216"/>
        <v>-7.0249385362175509E-2</v>
      </c>
    </row>
    <row r="3454" spans="1:14" x14ac:dyDescent="0.25">
      <c r="A3454" t="s">
        <v>1700</v>
      </c>
      <c r="B3454">
        <v>35584.548999999999</v>
      </c>
      <c r="K3454">
        <f t="shared" si="217"/>
        <v>8.5429999999978463</v>
      </c>
      <c r="L3454">
        <f t="shared" si="218"/>
        <v>0</v>
      </c>
      <c r="M3454" s="2">
        <f t="shared" si="219"/>
        <v>6.0000059935438339E-2</v>
      </c>
      <c r="N3454" s="2">
        <f t="shared" si="216"/>
        <v>2.3416461747416406E-2</v>
      </c>
    </row>
    <row r="3455" spans="1:14" x14ac:dyDescent="0.25">
      <c r="A3455" t="s">
        <v>1699</v>
      </c>
      <c r="B3455">
        <v>35593.091999999997</v>
      </c>
      <c r="K3455">
        <f t="shared" si="217"/>
        <v>8.5470000000059372</v>
      </c>
      <c r="L3455">
        <f t="shared" si="218"/>
        <v>0</v>
      </c>
      <c r="M3455" s="2">
        <f t="shared" si="219"/>
        <v>0.18000018017828451</v>
      </c>
      <c r="N3455" s="2">
        <f t="shared" si="216"/>
        <v>7.0249385387377572E-2</v>
      </c>
    </row>
    <row r="3456" spans="1:14" x14ac:dyDescent="0.25">
      <c r="A3456" t="s">
        <v>1698</v>
      </c>
      <c r="B3456">
        <v>35601.639000000003</v>
      </c>
      <c r="K3456">
        <f t="shared" si="217"/>
        <v>8.532999999995809</v>
      </c>
      <c r="L3456">
        <f t="shared" si="218"/>
        <v>0</v>
      </c>
      <c r="M3456" s="2">
        <f t="shared" si="219"/>
        <v>-0.24000024012597973</v>
      </c>
      <c r="N3456" s="2">
        <f t="shared" si="216"/>
        <v>-9.3665847139579039E-2</v>
      </c>
    </row>
    <row r="3457" spans="1:14" x14ac:dyDescent="0.25">
      <c r="A3457" t="s">
        <v>1697</v>
      </c>
      <c r="B3457">
        <v>35610.171999999999</v>
      </c>
      <c r="K3457">
        <f t="shared" si="217"/>
        <v>8.5429999999978463</v>
      </c>
      <c r="L3457">
        <f t="shared" si="218"/>
        <v>0</v>
      </c>
      <c r="M3457" s="2">
        <f t="shared" si="219"/>
        <v>6.0000059935438339E-2</v>
      </c>
      <c r="N3457" s="2">
        <f t="shared" si="216"/>
        <v>2.3416461747416406E-2</v>
      </c>
    </row>
    <row r="3458" spans="1:14" x14ac:dyDescent="0.25">
      <c r="A3458" t="s">
        <v>1696</v>
      </c>
      <c r="B3458">
        <v>35618.714999999997</v>
      </c>
      <c r="K3458">
        <f t="shared" si="217"/>
        <v>8.544000000001688</v>
      </c>
      <c r="L3458">
        <f t="shared" si="218"/>
        <v>0</v>
      </c>
      <c r="M3458" s="2">
        <f t="shared" si="219"/>
        <v>9.0000090050719628E-2</v>
      </c>
      <c r="N3458" s="2">
        <f t="shared" si="216"/>
        <v>3.5124692678700775E-2</v>
      </c>
    </row>
    <row r="3459" spans="1:14" x14ac:dyDescent="0.25">
      <c r="A3459" t="s">
        <v>1695</v>
      </c>
      <c r="B3459">
        <v>35627.258999999998</v>
      </c>
      <c r="K3459">
        <f t="shared" si="217"/>
        <v>8.5430000000051223</v>
      </c>
      <c r="L3459">
        <f t="shared" si="218"/>
        <v>0</v>
      </c>
      <c r="M3459" s="2">
        <f t="shared" si="219"/>
        <v>6.000006015371729E-2</v>
      </c>
      <c r="N3459" s="2">
        <f t="shared" si="216"/>
        <v>2.3416461832592717E-2</v>
      </c>
    </row>
    <row r="3460" spans="1:14" x14ac:dyDescent="0.25">
      <c r="A3460" t="s">
        <v>1694</v>
      </c>
      <c r="B3460">
        <v>35635.802000000003</v>
      </c>
      <c r="K3460">
        <f t="shared" si="217"/>
        <v>8.5349999999962165</v>
      </c>
      <c r="L3460">
        <f t="shared" si="218"/>
        <v>0</v>
      </c>
      <c r="M3460" s="2">
        <f t="shared" si="219"/>
        <v>-0.18000018011369612</v>
      </c>
      <c r="N3460" s="2">
        <f t="shared" ref="N3460:N3523" si="220">((B3461-B3460)/8.541-1)*100</f>
        <v>-7.0249385362175509E-2</v>
      </c>
    </row>
    <row r="3461" spans="1:14" x14ac:dyDescent="0.25">
      <c r="A3461" t="s">
        <v>1693</v>
      </c>
      <c r="B3461">
        <v>35644.337</v>
      </c>
      <c r="K3461">
        <f t="shared" ref="K3461:K3524" si="221">B3462-B3461</f>
        <v>8.544000000001688</v>
      </c>
      <c r="L3461">
        <f t="shared" ref="L3461:L3524" si="222">IF(K3461&gt;8.55,1,0 )</f>
        <v>0</v>
      </c>
      <c r="M3461" s="2">
        <f t="shared" ref="M3461:M3524" si="223">(B3462-B3461-8.541)/0.0333333</f>
        <v>9.0000090050719628E-2</v>
      </c>
      <c r="N3461" s="2">
        <f t="shared" si="220"/>
        <v>3.5124692678700775E-2</v>
      </c>
    </row>
    <row r="3462" spans="1:14" x14ac:dyDescent="0.25">
      <c r="A3462" t="s">
        <v>1692</v>
      </c>
      <c r="B3462">
        <v>35652.881000000001</v>
      </c>
      <c r="K3462">
        <f t="shared" si="221"/>
        <v>8.5429999999978463</v>
      </c>
      <c r="L3462">
        <f t="shared" si="222"/>
        <v>0</v>
      </c>
      <c r="M3462" s="2">
        <f t="shared" si="223"/>
        <v>6.0000059935438339E-2</v>
      </c>
      <c r="N3462" s="2">
        <f t="shared" si="220"/>
        <v>2.3416461747416406E-2</v>
      </c>
    </row>
    <row r="3463" spans="1:14" x14ac:dyDescent="0.25">
      <c r="A3463" t="s">
        <v>1691</v>
      </c>
      <c r="B3463">
        <v>35661.423999999999</v>
      </c>
      <c r="K3463">
        <f t="shared" si="221"/>
        <v>8.5360000000000582</v>
      </c>
      <c r="L3463">
        <f t="shared" si="222"/>
        <v>0</v>
      </c>
      <c r="M3463" s="2">
        <f t="shared" si="223"/>
        <v>-0.15000014999841485</v>
      </c>
      <c r="N3463" s="2">
        <f t="shared" si="220"/>
        <v>-5.854115443089114E-2</v>
      </c>
    </row>
    <row r="3464" spans="1:14" x14ac:dyDescent="0.25">
      <c r="A3464" t="s">
        <v>1690</v>
      </c>
      <c r="B3464">
        <v>35669.96</v>
      </c>
      <c r="K3464">
        <f t="shared" si="221"/>
        <v>8.544000000001688</v>
      </c>
      <c r="L3464">
        <f t="shared" si="222"/>
        <v>0</v>
      </c>
      <c r="M3464" s="2">
        <f t="shared" si="223"/>
        <v>9.0000090050719628E-2</v>
      </c>
      <c r="N3464" s="2">
        <f t="shared" si="220"/>
        <v>3.5124692678700775E-2</v>
      </c>
    </row>
    <row r="3465" spans="1:14" x14ac:dyDescent="0.25">
      <c r="A3465" t="s">
        <v>1689</v>
      </c>
      <c r="B3465">
        <v>35678.504000000001</v>
      </c>
      <c r="K3465">
        <f t="shared" si="221"/>
        <v>8.5429999999978463</v>
      </c>
      <c r="L3465">
        <f t="shared" si="222"/>
        <v>0</v>
      </c>
      <c r="M3465" s="2">
        <f t="shared" si="223"/>
        <v>6.0000059935438339E-2</v>
      </c>
      <c r="N3465" s="2">
        <f t="shared" si="220"/>
        <v>2.3416461747416406E-2</v>
      </c>
    </row>
    <row r="3466" spans="1:14" x14ac:dyDescent="0.25">
      <c r="A3466" t="s">
        <v>1688</v>
      </c>
      <c r="B3466">
        <v>35687.046999999999</v>
      </c>
      <c r="K3466">
        <f t="shared" si="221"/>
        <v>8.5449999999982538</v>
      </c>
      <c r="L3466">
        <f t="shared" si="222"/>
        <v>0</v>
      </c>
      <c r="M3466" s="2">
        <f t="shared" si="223"/>
        <v>0.12000011994772196</v>
      </c>
      <c r="N3466" s="2">
        <f t="shared" si="220"/>
        <v>4.6832923524808834E-2</v>
      </c>
    </row>
    <row r="3467" spans="1:14" x14ac:dyDescent="0.25">
      <c r="A3467" t="s">
        <v>1687</v>
      </c>
      <c r="B3467">
        <v>35695.591999999997</v>
      </c>
      <c r="K3467">
        <f t="shared" si="221"/>
        <v>8.5339999999996508</v>
      </c>
      <c r="L3467">
        <f t="shared" si="222"/>
        <v>0</v>
      </c>
      <c r="M3467" s="2">
        <f t="shared" si="223"/>
        <v>-0.21000021001069846</v>
      </c>
      <c r="N3467" s="2">
        <f t="shared" si="220"/>
        <v>-8.1957616208283568E-2</v>
      </c>
    </row>
    <row r="3468" spans="1:14" x14ac:dyDescent="0.25">
      <c r="A3468" t="s">
        <v>1686</v>
      </c>
      <c r="B3468">
        <v>35704.125999999997</v>
      </c>
      <c r="K3468">
        <f t="shared" si="221"/>
        <v>8.544000000001688</v>
      </c>
      <c r="L3468">
        <f t="shared" si="222"/>
        <v>0</v>
      </c>
      <c r="M3468" s="2">
        <f t="shared" si="223"/>
        <v>9.0000090050719628E-2</v>
      </c>
      <c r="N3468" s="2">
        <f t="shared" si="220"/>
        <v>3.5124692678700775E-2</v>
      </c>
    </row>
    <row r="3469" spans="1:14" x14ac:dyDescent="0.25">
      <c r="A3469" t="s">
        <v>1685</v>
      </c>
      <c r="B3469">
        <v>35712.67</v>
      </c>
      <c r="K3469">
        <f t="shared" si="221"/>
        <v>8.5430000000051223</v>
      </c>
      <c r="L3469">
        <f t="shared" si="222"/>
        <v>0</v>
      </c>
      <c r="M3469" s="2">
        <f t="shared" si="223"/>
        <v>6.000006015371729E-2</v>
      </c>
      <c r="N3469" s="2">
        <f t="shared" si="220"/>
        <v>2.3416461832592717E-2</v>
      </c>
    </row>
    <row r="3470" spans="1:14" x14ac:dyDescent="0.25">
      <c r="A3470" t="s">
        <v>1684</v>
      </c>
      <c r="B3470">
        <v>35721.213000000003</v>
      </c>
      <c r="K3470">
        <f t="shared" si="221"/>
        <v>8.5360000000000582</v>
      </c>
      <c r="L3470">
        <f t="shared" si="222"/>
        <v>0</v>
      </c>
      <c r="M3470" s="2">
        <f t="shared" si="223"/>
        <v>-0.15000014999841485</v>
      </c>
      <c r="N3470" s="2">
        <f t="shared" si="220"/>
        <v>-5.854115443089114E-2</v>
      </c>
    </row>
    <row r="3471" spans="1:14" x14ac:dyDescent="0.25">
      <c r="A3471" t="s">
        <v>1683</v>
      </c>
      <c r="B3471">
        <v>35729.749000000003</v>
      </c>
      <c r="K3471">
        <f t="shared" si="221"/>
        <v>8.5429999999978463</v>
      </c>
      <c r="L3471">
        <f t="shared" si="222"/>
        <v>0</v>
      </c>
      <c r="M3471" s="2">
        <f t="shared" si="223"/>
        <v>6.0000059935438339E-2</v>
      </c>
      <c r="N3471" s="2">
        <f t="shared" si="220"/>
        <v>2.3416461747416406E-2</v>
      </c>
    </row>
    <row r="3472" spans="1:14" x14ac:dyDescent="0.25">
      <c r="A3472" t="s">
        <v>1682</v>
      </c>
      <c r="B3472">
        <v>35738.292000000001</v>
      </c>
      <c r="K3472">
        <f t="shared" si="221"/>
        <v>8.5469999999986612</v>
      </c>
      <c r="L3472">
        <f t="shared" si="222"/>
        <v>0</v>
      </c>
      <c r="M3472" s="2">
        <f t="shared" si="223"/>
        <v>0.18000017996000559</v>
      </c>
      <c r="N3472" s="2">
        <f t="shared" si="220"/>
        <v>7.0249385302201262E-2</v>
      </c>
    </row>
    <row r="3473" spans="1:14" x14ac:dyDescent="0.25">
      <c r="A3473" t="s">
        <v>1681</v>
      </c>
      <c r="B3473">
        <v>35746.839</v>
      </c>
      <c r="K3473">
        <f t="shared" si="221"/>
        <v>8.5729999999966822</v>
      </c>
      <c r="L3473">
        <f t="shared" si="222"/>
        <v>1</v>
      </c>
      <c r="M3473" s="2">
        <f t="shared" si="223"/>
        <v>0.96000095990141365</v>
      </c>
      <c r="N3473" s="2">
        <f t="shared" si="220"/>
        <v>0.37466338832317092</v>
      </c>
    </row>
    <row r="3474" spans="1:14" x14ac:dyDescent="0.25">
      <c r="A3474" t="s">
        <v>1680</v>
      </c>
      <c r="B3474">
        <v>35755.411999999997</v>
      </c>
      <c r="K3474">
        <f t="shared" si="221"/>
        <v>8.5350000000034925</v>
      </c>
      <c r="L3474">
        <f t="shared" si="222"/>
        <v>0</v>
      </c>
      <c r="M3474" s="2">
        <f t="shared" si="223"/>
        <v>-0.18000017989541717</v>
      </c>
      <c r="N3474" s="2">
        <f t="shared" si="220"/>
        <v>-7.0249385276988097E-2</v>
      </c>
    </row>
    <row r="3475" spans="1:14" x14ac:dyDescent="0.25">
      <c r="A3475" t="s">
        <v>1679</v>
      </c>
      <c r="B3475">
        <v>35763.947</v>
      </c>
      <c r="K3475">
        <f t="shared" si="221"/>
        <v>8.7750000000014552</v>
      </c>
      <c r="L3475">
        <f t="shared" si="222"/>
        <v>1</v>
      </c>
      <c r="M3475" s="2">
        <f t="shared" si="223"/>
        <v>7.0200070200506639</v>
      </c>
      <c r="N3475" s="2">
        <f t="shared" si="220"/>
        <v>2.739726027414302</v>
      </c>
    </row>
    <row r="3476" spans="1:14" x14ac:dyDescent="0.25">
      <c r="A3476" t="s">
        <v>1678</v>
      </c>
      <c r="B3476">
        <v>35772.722000000002</v>
      </c>
      <c r="K3476">
        <f t="shared" si="221"/>
        <v>8.7439999999987776</v>
      </c>
      <c r="L3476">
        <f t="shared" si="222"/>
        <v>1</v>
      </c>
      <c r="M3476" s="2">
        <f t="shared" si="223"/>
        <v>6.0900060899694077</v>
      </c>
      <c r="N3476" s="2">
        <f t="shared" si="220"/>
        <v>2.376770869907241</v>
      </c>
    </row>
    <row r="3477" spans="1:14" x14ac:dyDescent="0.25">
      <c r="A3477" t="s">
        <v>1677</v>
      </c>
      <c r="B3477">
        <v>35781.466</v>
      </c>
      <c r="K3477">
        <f t="shared" si="221"/>
        <v>8.8389999999999418</v>
      </c>
      <c r="L3477">
        <f t="shared" si="222"/>
        <v>1</v>
      </c>
      <c r="M3477" s="2">
        <f t="shared" si="223"/>
        <v>8.940008940007182</v>
      </c>
      <c r="N3477" s="2">
        <f t="shared" si="220"/>
        <v>3.4890528041206181</v>
      </c>
    </row>
    <row r="3478" spans="1:14" x14ac:dyDescent="0.25">
      <c r="A3478" t="s">
        <v>1676</v>
      </c>
      <c r="B3478">
        <v>35790.305</v>
      </c>
      <c r="K3478">
        <f t="shared" si="221"/>
        <v>8.7439999999987776</v>
      </c>
      <c r="L3478">
        <f t="shared" si="222"/>
        <v>1</v>
      </c>
      <c r="M3478" s="2">
        <f t="shared" si="223"/>
        <v>6.0900060899694077</v>
      </c>
      <c r="N3478" s="2">
        <f t="shared" si="220"/>
        <v>2.376770869907241</v>
      </c>
    </row>
    <row r="3479" spans="1:14" x14ac:dyDescent="0.25">
      <c r="A3479" t="s">
        <v>1675</v>
      </c>
      <c r="B3479">
        <v>35799.048999999999</v>
      </c>
      <c r="K3479">
        <f t="shared" si="221"/>
        <v>8.5429999999978463</v>
      </c>
      <c r="L3479">
        <f t="shared" si="222"/>
        <v>0</v>
      </c>
      <c r="M3479" s="2">
        <f t="shared" si="223"/>
        <v>6.0000059935438339E-2</v>
      </c>
      <c r="N3479" s="2">
        <f t="shared" si="220"/>
        <v>2.3416461747416406E-2</v>
      </c>
    </row>
    <row r="3480" spans="1:14" x14ac:dyDescent="0.25">
      <c r="A3480" t="s">
        <v>1674</v>
      </c>
      <c r="B3480">
        <v>35807.591999999997</v>
      </c>
      <c r="K3480">
        <f t="shared" si="221"/>
        <v>8.5360000000000582</v>
      </c>
      <c r="L3480">
        <f t="shared" si="222"/>
        <v>0</v>
      </c>
      <c r="M3480" s="2">
        <f t="shared" si="223"/>
        <v>-0.15000014999841485</v>
      </c>
      <c r="N3480" s="2">
        <f t="shared" si="220"/>
        <v>-5.854115443089114E-2</v>
      </c>
    </row>
    <row r="3481" spans="1:14" x14ac:dyDescent="0.25">
      <c r="A3481" t="s">
        <v>1673</v>
      </c>
      <c r="B3481">
        <v>35816.127999999997</v>
      </c>
      <c r="K3481">
        <f t="shared" si="221"/>
        <v>8.5430000000051223</v>
      </c>
      <c r="L3481">
        <f t="shared" si="222"/>
        <v>0</v>
      </c>
      <c r="M3481" s="2">
        <f t="shared" si="223"/>
        <v>6.000006015371729E-2</v>
      </c>
      <c r="N3481" s="2">
        <f t="shared" si="220"/>
        <v>2.3416461832592717E-2</v>
      </c>
    </row>
    <row r="3482" spans="1:14" x14ac:dyDescent="0.25">
      <c r="A3482" t="s">
        <v>1672</v>
      </c>
      <c r="B3482">
        <v>35824.671000000002</v>
      </c>
      <c r="K3482">
        <f t="shared" si="221"/>
        <v>8.5439999999944121</v>
      </c>
      <c r="L3482">
        <f t="shared" si="222"/>
        <v>0</v>
      </c>
      <c r="M3482" s="2">
        <f t="shared" si="223"/>
        <v>9.0000089832440677E-2</v>
      </c>
      <c r="N3482" s="2">
        <f t="shared" si="220"/>
        <v>3.512469259350226E-2</v>
      </c>
    </row>
    <row r="3483" spans="1:14" x14ac:dyDescent="0.25">
      <c r="A3483" t="s">
        <v>1671</v>
      </c>
      <c r="B3483">
        <v>35833.214999999997</v>
      </c>
      <c r="K3483">
        <f t="shared" si="221"/>
        <v>8.544000000001688</v>
      </c>
      <c r="L3483">
        <f t="shared" si="222"/>
        <v>0</v>
      </c>
      <c r="M3483" s="2">
        <f t="shared" si="223"/>
        <v>9.0000090050719628E-2</v>
      </c>
      <c r="N3483" s="2">
        <f t="shared" si="220"/>
        <v>3.5124692678700775E-2</v>
      </c>
    </row>
    <row r="3484" spans="1:14" x14ac:dyDescent="0.25">
      <c r="A3484" t="s">
        <v>1670</v>
      </c>
      <c r="B3484">
        <v>35841.758999999998</v>
      </c>
      <c r="K3484">
        <f t="shared" si="221"/>
        <v>8.5350000000034925</v>
      </c>
      <c r="L3484">
        <f t="shared" si="222"/>
        <v>0</v>
      </c>
      <c r="M3484" s="2">
        <f t="shared" si="223"/>
        <v>-0.18000017989541717</v>
      </c>
      <c r="N3484" s="2">
        <f t="shared" si="220"/>
        <v>-7.0249385276988097E-2</v>
      </c>
    </row>
    <row r="3485" spans="1:14" x14ac:dyDescent="0.25">
      <c r="A3485" t="s">
        <v>1669</v>
      </c>
      <c r="B3485">
        <v>35850.294000000002</v>
      </c>
      <c r="K3485">
        <f t="shared" si="221"/>
        <v>8.5429999999978463</v>
      </c>
      <c r="L3485">
        <f t="shared" si="222"/>
        <v>0</v>
      </c>
      <c r="M3485" s="2">
        <f t="shared" si="223"/>
        <v>6.0000059935438339E-2</v>
      </c>
      <c r="N3485" s="2">
        <f t="shared" si="220"/>
        <v>2.3416461747416406E-2</v>
      </c>
    </row>
    <row r="3486" spans="1:14" x14ac:dyDescent="0.25">
      <c r="A3486" t="s">
        <v>1668</v>
      </c>
      <c r="B3486">
        <v>35858.837</v>
      </c>
      <c r="K3486">
        <f t="shared" si="221"/>
        <v>8.544000000001688</v>
      </c>
      <c r="L3486">
        <f t="shared" si="222"/>
        <v>0</v>
      </c>
      <c r="M3486" s="2">
        <f t="shared" si="223"/>
        <v>9.0000090050719628E-2</v>
      </c>
      <c r="N3486" s="2">
        <f t="shared" si="220"/>
        <v>3.5124692678700775E-2</v>
      </c>
    </row>
    <row r="3487" spans="1:14" x14ac:dyDescent="0.25">
      <c r="A3487" t="s">
        <v>1667</v>
      </c>
      <c r="B3487">
        <v>35867.381000000001</v>
      </c>
      <c r="K3487">
        <f t="shared" si="221"/>
        <v>8.5349999999962165</v>
      </c>
      <c r="L3487">
        <f t="shared" si="222"/>
        <v>0</v>
      </c>
      <c r="M3487" s="2">
        <f t="shared" si="223"/>
        <v>-0.18000018011369612</v>
      </c>
      <c r="N3487" s="2">
        <f t="shared" si="220"/>
        <v>-7.0249385362175509E-2</v>
      </c>
    </row>
    <row r="3488" spans="1:14" x14ac:dyDescent="0.25">
      <c r="A3488" t="s">
        <v>1666</v>
      </c>
      <c r="B3488">
        <v>35875.915999999997</v>
      </c>
      <c r="K3488">
        <f t="shared" si="221"/>
        <v>8.544000000001688</v>
      </c>
      <c r="L3488">
        <f t="shared" si="222"/>
        <v>0</v>
      </c>
      <c r="M3488" s="2">
        <f t="shared" si="223"/>
        <v>9.0000090050719628E-2</v>
      </c>
      <c r="N3488" s="2">
        <f t="shared" si="220"/>
        <v>3.5124692678700775E-2</v>
      </c>
    </row>
    <row r="3489" spans="1:14" x14ac:dyDescent="0.25">
      <c r="A3489" t="s">
        <v>1665</v>
      </c>
      <c r="B3489">
        <v>35884.46</v>
      </c>
      <c r="K3489">
        <f t="shared" si="221"/>
        <v>8.6070000000036089</v>
      </c>
      <c r="L3489">
        <f t="shared" si="222"/>
        <v>1</v>
      </c>
      <c r="M3489" s="2">
        <f t="shared" si="223"/>
        <v>1.9800019801102351</v>
      </c>
      <c r="N3489" s="2">
        <f t="shared" si="220"/>
        <v>0.77274323853890881</v>
      </c>
    </row>
    <row r="3490" spans="1:14" x14ac:dyDescent="0.25">
      <c r="A3490" t="s">
        <v>1664</v>
      </c>
      <c r="B3490">
        <v>35893.067000000003</v>
      </c>
      <c r="K3490">
        <f t="shared" si="221"/>
        <v>8.5439999999944121</v>
      </c>
      <c r="L3490">
        <f t="shared" si="222"/>
        <v>0</v>
      </c>
      <c r="M3490" s="2">
        <f t="shared" si="223"/>
        <v>9.0000089832440677E-2</v>
      </c>
      <c r="N3490" s="2">
        <f t="shared" si="220"/>
        <v>3.512469259350226E-2</v>
      </c>
    </row>
    <row r="3491" spans="1:14" x14ac:dyDescent="0.25">
      <c r="A3491" t="s">
        <v>1663</v>
      </c>
      <c r="B3491">
        <v>35901.610999999997</v>
      </c>
      <c r="K3491">
        <f t="shared" si="221"/>
        <v>8.5430000000051223</v>
      </c>
      <c r="L3491">
        <f t="shared" si="222"/>
        <v>0</v>
      </c>
      <c r="M3491" s="2">
        <f t="shared" si="223"/>
        <v>6.000006015371729E-2</v>
      </c>
      <c r="N3491" s="2">
        <f t="shared" si="220"/>
        <v>2.3416461832592717E-2</v>
      </c>
    </row>
    <row r="3492" spans="1:14" x14ac:dyDescent="0.25">
      <c r="A3492" t="s">
        <v>1662</v>
      </c>
      <c r="B3492">
        <v>35910.154000000002</v>
      </c>
      <c r="K3492">
        <f t="shared" si="221"/>
        <v>8.5360000000000582</v>
      </c>
      <c r="L3492">
        <f t="shared" si="222"/>
        <v>0</v>
      </c>
      <c r="M3492" s="2">
        <f t="shared" si="223"/>
        <v>-0.15000014999841485</v>
      </c>
      <c r="N3492" s="2">
        <f t="shared" si="220"/>
        <v>-5.854115443089114E-2</v>
      </c>
    </row>
    <row r="3493" spans="1:14" x14ac:dyDescent="0.25">
      <c r="A3493" t="s">
        <v>1661</v>
      </c>
      <c r="B3493">
        <v>35918.69</v>
      </c>
      <c r="K3493">
        <f t="shared" si="221"/>
        <v>8.5429999999978463</v>
      </c>
      <c r="L3493">
        <f t="shared" si="222"/>
        <v>0</v>
      </c>
      <c r="M3493" s="2">
        <f t="shared" si="223"/>
        <v>6.0000059935438339E-2</v>
      </c>
      <c r="N3493" s="2">
        <f t="shared" si="220"/>
        <v>2.3416461747416406E-2</v>
      </c>
    </row>
    <row r="3494" spans="1:14" x14ac:dyDescent="0.25">
      <c r="A3494" t="s">
        <v>1660</v>
      </c>
      <c r="B3494">
        <v>35927.233</v>
      </c>
      <c r="K3494">
        <f t="shared" si="221"/>
        <v>8.5449999999982538</v>
      </c>
      <c r="L3494">
        <f t="shared" si="222"/>
        <v>0</v>
      </c>
      <c r="M3494" s="2">
        <f t="shared" si="223"/>
        <v>0.12000011994772196</v>
      </c>
      <c r="N3494" s="2">
        <f t="shared" si="220"/>
        <v>4.6832923524808834E-2</v>
      </c>
    </row>
    <row r="3495" spans="1:14" x14ac:dyDescent="0.25">
      <c r="A3495" t="s">
        <v>1659</v>
      </c>
      <c r="B3495">
        <v>35935.777999999998</v>
      </c>
      <c r="K3495">
        <f t="shared" si="221"/>
        <v>8.5750000000043656</v>
      </c>
      <c r="L3495">
        <f t="shared" si="222"/>
        <v>1</v>
      </c>
      <c r="M3495" s="2">
        <f t="shared" si="223"/>
        <v>1.0200010201319762</v>
      </c>
      <c r="N3495" s="2">
        <f t="shared" si="220"/>
        <v>0.39807985018576186</v>
      </c>
    </row>
    <row r="3496" spans="1:14" x14ac:dyDescent="0.25">
      <c r="A3496" t="s">
        <v>1658</v>
      </c>
      <c r="B3496">
        <v>35944.353000000003</v>
      </c>
      <c r="K3496">
        <f t="shared" si="221"/>
        <v>8.5349999999962165</v>
      </c>
      <c r="L3496">
        <f t="shared" si="222"/>
        <v>0</v>
      </c>
      <c r="M3496" s="2">
        <f t="shared" si="223"/>
        <v>-0.18000018011369612</v>
      </c>
      <c r="N3496" s="2">
        <f t="shared" si="220"/>
        <v>-7.0249385362175509E-2</v>
      </c>
    </row>
    <row r="3497" spans="1:14" x14ac:dyDescent="0.25">
      <c r="A3497" t="s">
        <v>1657</v>
      </c>
      <c r="B3497">
        <v>35952.887999999999</v>
      </c>
      <c r="K3497">
        <f t="shared" si="221"/>
        <v>8.5429999999978463</v>
      </c>
      <c r="L3497">
        <f t="shared" si="222"/>
        <v>0</v>
      </c>
      <c r="M3497" s="2">
        <f t="shared" si="223"/>
        <v>6.0000059935438339E-2</v>
      </c>
      <c r="N3497" s="2">
        <f t="shared" si="220"/>
        <v>2.3416461747416406E-2</v>
      </c>
    </row>
    <row r="3498" spans="1:14" x14ac:dyDescent="0.25">
      <c r="A3498" t="s">
        <v>1656</v>
      </c>
      <c r="B3498">
        <v>35961.430999999997</v>
      </c>
      <c r="K3498">
        <f t="shared" si="221"/>
        <v>8.544000000001688</v>
      </c>
      <c r="L3498">
        <f t="shared" si="222"/>
        <v>0</v>
      </c>
      <c r="M3498" s="2">
        <f t="shared" si="223"/>
        <v>9.0000090050719628E-2</v>
      </c>
      <c r="N3498" s="2">
        <f t="shared" si="220"/>
        <v>3.5124692678700775E-2</v>
      </c>
    </row>
    <row r="3499" spans="1:14" x14ac:dyDescent="0.25">
      <c r="A3499" t="s">
        <v>1655</v>
      </c>
      <c r="B3499">
        <v>35969.974999999999</v>
      </c>
      <c r="K3499">
        <f t="shared" si="221"/>
        <v>8.5350000000034925</v>
      </c>
      <c r="L3499">
        <f t="shared" si="222"/>
        <v>0</v>
      </c>
      <c r="M3499" s="2">
        <f t="shared" si="223"/>
        <v>-0.18000017989541717</v>
      </c>
      <c r="N3499" s="2">
        <f t="shared" si="220"/>
        <v>-7.0249385276988097E-2</v>
      </c>
    </row>
    <row r="3500" spans="1:14" x14ac:dyDescent="0.25">
      <c r="A3500" t="s">
        <v>1654</v>
      </c>
      <c r="B3500">
        <v>35978.51</v>
      </c>
      <c r="K3500">
        <f t="shared" si="221"/>
        <v>8.5439999999944121</v>
      </c>
      <c r="L3500">
        <f t="shared" si="222"/>
        <v>0</v>
      </c>
      <c r="M3500" s="2">
        <f t="shared" si="223"/>
        <v>9.0000089832440677E-2</v>
      </c>
      <c r="N3500" s="2">
        <f t="shared" si="220"/>
        <v>3.512469259350226E-2</v>
      </c>
    </row>
    <row r="3501" spans="1:14" x14ac:dyDescent="0.25">
      <c r="A3501" t="s">
        <v>1653</v>
      </c>
      <c r="B3501">
        <v>35987.053999999996</v>
      </c>
      <c r="K3501">
        <f t="shared" si="221"/>
        <v>8.544000000001688</v>
      </c>
      <c r="L3501">
        <f t="shared" si="222"/>
        <v>0</v>
      </c>
      <c r="M3501" s="2">
        <f t="shared" si="223"/>
        <v>9.0000090050719628E-2</v>
      </c>
      <c r="N3501" s="2">
        <f t="shared" si="220"/>
        <v>3.5124692678700775E-2</v>
      </c>
    </row>
    <row r="3502" spans="1:14" x14ac:dyDescent="0.25">
      <c r="A3502" t="s">
        <v>1652</v>
      </c>
      <c r="B3502">
        <v>35995.597999999998</v>
      </c>
      <c r="K3502">
        <f t="shared" si="221"/>
        <v>8.5430000000051223</v>
      </c>
      <c r="L3502">
        <f t="shared" si="222"/>
        <v>0</v>
      </c>
      <c r="M3502" s="2">
        <f t="shared" si="223"/>
        <v>6.000006015371729E-2</v>
      </c>
      <c r="N3502" s="2">
        <f t="shared" si="220"/>
        <v>2.3416461832592717E-2</v>
      </c>
    </row>
    <row r="3503" spans="1:14" x14ac:dyDescent="0.25">
      <c r="A3503" t="s">
        <v>1651</v>
      </c>
      <c r="B3503">
        <v>36004.141000000003</v>
      </c>
      <c r="K3503">
        <f t="shared" si="221"/>
        <v>8.6080000000001746</v>
      </c>
      <c r="L3503">
        <f t="shared" si="222"/>
        <v>1</v>
      </c>
      <c r="M3503" s="2">
        <f t="shared" si="223"/>
        <v>2.0100020100072373</v>
      </c>
      <c r="N3503" s="2">
        <f t="shared" si="220"/>
        <v>0.78445146938501686</v>
      </c>
    </row>
    <row r="3504" spans="1:14" x14ac:dyDescent="0.25">
      <c r="A3504" t="s">
        <v>1650</v>
      </c>
      <c r="B3504">
        <v>36012.749000000003</v>
      </c>
      <c r="K3504">
        <f t="shared" si="221"/>
        <v>8.5349999999962165</v>
      </c>
      <c r="L3504">
        <f t="shared" si="222"/>
        <v>0</v>
      </c>
      <c r="M3504" s="2">
        <f t="shared" si="223"/>
        <v>-0.18000018011369612</v>
      </c>
      <c r="N3504" s="2">
        <f t="shared" si="220"/>
        <v>-7.0249385362175509E-2</v>
      </c>
    </row>
    <row r="3505" spans="1:14" x14ac:dyDescent="0.25">
      <c r="A3505" t="s">
        <v>1649</v>
      </c>
      <c r="B3505">
        <v>36021.284</v>
      </c>
      <c r="K3505">
        <f t="shared" si="221"/>
        <v>8.544000000001688</v>
      </c>
      <c r="L3505">
        <f t="shared" si="222"/>
        <v>0</v>
      </c>
      <c r="M3505" s="2">
        <f t="shared" si="223"/>
        <v>9.0000090050719628E-2</v>
      </c>
      <c r="N3505" s="2">
        <f t="shared" si="220"/>
        <v>3.5124692678700775E-2</v>
      </c>
    </row>
    <row r="3506" spans="1:14" x14ac:dyDescent="0.25">
      <c r="A3506" t="s">
        <v>1648</v>
      </c>
      <c r="B3506">
        <v>36029.828000000001</v>
      </c>
      <c r="K3506">
        <f t="shared" si="221"/>
        <v>8.5429999999978463</v>
      </c>
      <c r="L3506">
        <f t="shared" si="222"/>
        <v>0</v>
      </c>
      <c r="M3506" s="2">
        <f t="shared" si="223"/>
        <v>6.0000059935438339E-2</v>
      </c>
      <c r="N3506" s="2">
        <f t="shared" si="220"/>
        <v>2.3416461747416406E-2</v>
      </c>
    </row>
    <row r="3507" spans="1:14" x14ac:dyDescent="0.25">
      <c r="A3507" t="s">
        <v>1647</v>
      </c>
      <c r="B3507">
        <v>36038.370999999999</v>
      </c>
      <c r="K3507">
        <f t="shared" si="221"/>
        <v>8.5449999999982538</v>
      </c>
      <c r="L3507">
        <f t="shared" si="222"/>
        <v>0</v>
      </c>
      <c r="M3507" s="2">
        <f t="shared" si="223"/>
        <v>0.12000011994772196</v>
      </c>
      <c r="N3507" s="2">
        <f t="shared" si="220"/>
        <v>4.6832923524808834E-2</v>
      </c>
    </row>
    <row r="3508" spans="1:14" x14ac:dyDescent="0.25">
      <c r="A3508" t="s">
        <v>1646</v>
      </c>
      <c r="B3508">
        <v>36046.915999999997</v>
      </c>
      <c r="K3508">
        <f t="shared" si="221"/>
        <v>8.5339999999996508</v>
      </c>
      <c r="L3508">
        <f t="shared" si="222"/>
        <v>0</v>
      </c>
      <c r="M3508" s="2">
        <f t="shared" si="223"/>
        <v>-0.21000021001069846</v>
      </c>
      <c r="N3508" s="2">
        <f t="shared" si="220"/>
        <v>-8.1957616208283568E-2</v>
      </c>
    </row>
    <row r="3509" spans="1:14" x14ac:dyDescent="0.25">
      <c r="A3509" t="s">
        <v>1645</v>
      </c>
      <c r="B3509">
        <v>36055.449999999997</v>
      </c>
      <c r="K3509">
        <f t="shared" si="221"/>
        <v>8.5430000000051223</v>
      </c>
      <c r="L3509">
        <f t="shared" si="222"/>
        <v>0</v>
      </c>
      <c r="M3509" s="2">
        <f t="shared" si="223"/>
        <v>6.000006015371729E-2</v>
      </c>
      <c r="N3509" s="2">
        <f t="shared" si="220"/>
        <v>2.3416461832592717E-2</v>
      </c>
    </row>
    <row r="3510" spans="1:14" x14ac:dyDescent="0.25">
      <c r="A3510" t="s">
        <v>1644</v>
      </c>
      <c r="B3510">
        <v>36063.993000000002</v>
      </c>
      <c r="K3510">
        <f t="shared" si="221"/>
        <v>8.5439999999944121</v>
      </c>
      <c r="L3510">
        <f t="shared" si="222"/>
        <v>0</v>
      </c>
      <c r="M3510" s="2">
        <f t="shared" si="223"/>
        <v>9.0000089832440677E-2</v>
      </c>
      <c r="N3510" s="2">
        <f t="shared" si="220"/>
        <v>3.512469259350226E-2</v>
      </c>
    </row>
    <row r="3511" spans="1:14" x14ac:dyDescent="0.25">
      <c r="A3511" t="s">
        <v>1643</v>
      </c>
      <c r="B3511">
        <v>36072.536999999997</v>
      </c>
      <c r="K3511">
        <f t="shared" si="221"/>
        <v>8.5360000000000582</v>
      </c>
      <c r="L3511">
        <f t="shared" si="222"/>
        <v>0</v>
      </c>
      <c r="M3511" s="2">
        <f t="shared" si="223"/>
        <v>-0.15000014999841485</v>
      </c>
      <c r="N3511" s="2">
        <f t="shared" si="220"/>
        <v>-5.854115443089114E-2</v>
      </c>
    </row>
    <row r="3512" spans="1:14" x14ac:dyDescent="0.25">
      <c r="A3512" t="s">
        <v>1642</v>
      </c>
      <c r="B3512">
        <v>36081.072999999997</v>
      </c>
      <c r="K3512">
        <f t="shared" si="221"/>
        <v>8.5430000000051223</v>
      </c>
      <c r="L3512">
        <f t="shared" si="222"/>
        <v>0</v>
      </c>
      <c r="M3512" s="2">
        <f t="shared" si="223"/>
        <v>6.000006015371729E-2</v>
      </c>
      <c r="N3512" s="2">
        <f t="shared" si="220"/>
        <v>2.3416461832592717E-2</v>
      </c>
    </row>
    <row r="3513" spans="1:14" x14ac:dyDescent="0.25">
      <c r="A3513" t="s">
        <v>1641</v>
      </c>
      <c r="B3513">
        <v>36089.616000000002</v>
      </c>
      <c r="K3513">
        <f t="shared" si="221"/>
        <v>8.544000000001688</v>
      </c>
      <c r="L3513">
        <f t="shared" si="222"/>
        <v>0</v>
      </c>
      <c r="M3513" s="2">
        <f t="shared" si="223"/>
        <v>9.0000090050719628E-2</v>
      </c>
      <c r="N3513" s="2">
        <f t="shared" si="220"/>
        <v>3.5124692678700775E-2</v>
      </c>
    </row>
    <row r="3514" spans="1:14" x14ac:dyDescent="0.25">
      <c r="A3514" t="s">
        <v>1640</v>
      </c>
      <c r="B3514">
        <v>36098.160000000003</v>
      </c>
      <c r="K3514">
        <f t="shared" si="221"/>
        <v>8.5439999999944121</v>
      </c>
      <c r="L3514">
        <f t="shared" si="222"/>
        <v>0</v>
      </c>
      <c r="M3514" s="2">
        <f t="shared" si="223"/>
        <v>9.0000089832440677E-2</v>
      </c>
      <c r="N3514" s="2">
        <f t="shared" si="220"/>
        <v>3.512469259350226E-2</v>
      </c>
    </row>
    <row r="3515" spans="1:14" x14ac:dyDescent="0.25">
      <c r="A3515" t="s">
        <v>1639</v>
      </c>
      <c r="B3515">
        <v>36106.703999999998</v>
      </c>
      <c r="K3515">
        <f t="shared" si="221"/>
        <v>8.5339999999996508</v>
      </c>
      <c r="L3515">
        <f t="shared" si="222"/>
        <v>0</v>
      </c>
      <c r="M3515" s="2">
        <f t="shared" si="223"/>
        <v>-0.21000021001069846</v>
      </c>
      <c r="N3515" s="2">
        <f t="shared" si="220"/>
        <v>-8.1957616208283568E-2</v>
      </c>
    </row>
    <row r="3516" spans="1:14" x14ac:dyDescent="0.25">
      <c r="A3516" t="s">
        <v>1638</v>
      </c>
      <c r="B3516">
        <v>36115.237999999998</v>
      </c>
      <c r="K3516">
        <f t="shared" si="221"/>
        <v>8.544000000001688</v>
      </c>
      <c r="L3516">
        <f t="shared" si="222"/>
        <v>0</v>
      </c>
      <c r="M3516" s="2">
        <f t="shared" si="223"/>
        <v>9.0000090050719628E-2</v>
      </c>
      <c r="N3516" s="2">
        <f t="shared" si="220"/>
        <v>3.5124692678700775E-2</v>
      </c>
    </row>
    <row r="3517" spans="1:14" x14ac:dyDescent="0.25">
      <c r="A3517" t="s">
        <v>1637</v>
      </c>
      <c r="B3517">
        <v>36123.781999999999</v>
      </c>
      <c r="K3517">
        <f t="shared" si="221"/>
        <v>8.5449999999982538</v>
      </c>
      <c r="L3517">
        <f t="shared" si="222"/>
        <v>0</v>
      </c>
      <c r="M3517" s="2">
        <f t="shared" si="223"/>
        <v>0.12000011994772196</v>
      </c>
      <c r="N3517" s="2">
        <f t="shared" si="220"/>
        <v>4.6832923524808834E-2</v>
      </c>
    </row>
    <row r="3518" spans="1:14" x14ac:dyDescent="0.25">
      <c r="A3518" t="s">
        <v>1636</v>
      </c>
      <c r="B3518">
        <v>36132.326999999997</v>
      </c>
      <c r="K3518">
        <f t="shared" si="221"/>
        <v>8.5339999999996508</v>
      </c>
      <c r="L3518">
        <f t="shared" si="222"/>
        <v>0</v>
      </c>
      <c r="M3518" s="2">
        <f t="shared" si="223"/>
        <v>-0.21000021001069846</v>
      </c>
      <c r="N3518" s="2">
        <f t="shared" si="220"/>
        <v>-8.1957616208283568E-2</v>
      </c>
    </row>
    <row r="3519" spans="1:14" x14ac:dyDescent="0.25">
      <c r="A3519" t="s">
        <v>1635</v>
      </c>
      <c r="B3519">
        <v>36140.860999999997</v>
      </c>
      <c r="K3519">
        <f t="shared" si="221"/>
        <v>8.5430000000051223</v>
      </c>
      <c r="L3519">
        <f t="shared" si="222"/>
        <v>0</v>
      </c>
      <c r="M3519" s="2">
        <f t="shared" si="223"/>
        <v>6.000006015371729E-2</v>
      </c>
      <c r="N3519" s="2">
        <f t="shared" si="220"/>
        <v>2.3416461832592717E-2</v>
      </c>
    </row>
    <row r="3520" spans="1:14" x14ac:dyDescent="0.25">
      <c r="A3520" t="s">
        <v>1634</v>
      </c>
      <c r="B3520">
        <v>36149.404000000002</v>
      </c>
      <c r="K3520">
        <f t="shared" si="221"/>
        <v>8.5439999999944121</v>
      </c>
      <c r="L3520">
        <f t="shared" si="222"/>
        <v>0</v>
      </c>
      <c r="M3520" s="2">
        <f t="shared" si="223"/>
        <v>9.0000089832440677E-2</v>
      </c>
      <c r="N3520" s="2">
        <f t="shared" si="220"/>
        <v>3.512469259350226E-2</v>
      </c>
    </row>
    <row r="3521" spans="1:14" x14ac:dyDescent="0.25">
      <c r="A3521" t="s">
        <v>1633</v>
      </c>
      <c r="B3521">
        <v>36157.947999999997</v>
      </c>
      <c r="K3521">
        <f t="shared" si="221"/>
        <v>8.544000000001688</v>
      </c>
      <c r="L3521">
        <f t="shared" si="222"/>
        <v>0</v>
      </c>
      <c r="M3521" s="2">
        <f t="shared" si="223"/>
        <v>9.0000090050719628E-2</v>
      </c>
      <c r="N3521" s="2">
        <f t="shared" si="220"/>
        <v>3.5124692678700775E-2</v>
      </c>
    </row>
    <row r="3522" spans="1:14" x14ac:dyDescent="0.25">
      <c r="A3522" t="s">
        <v>1632</v>
      </c>
      <c r="B3522">
        <v>36166.491999999998</v>
      </c>
      <c r="K3522">
        <f t="shared" si="221"/>
        <v>8.5350000000034925</v>
      </c>
      <c r="L3522">
        <f t="shared" si="222"/>
        <v>0</v>
      </c>
      <c r="M3522" s="2">
        <f t="shared" si="223"/>
        <v>-0.18000017989541717</v>
      </c>
      <c r="N3522" s="2">
        <f t="shared" si="220"/>
        <v>-7.0249385276988097E-2</v>
      </c>
    </row>
    <row r="3523" spans="1:14" x14ac:dyDescent="0.25">
      <c r="A3523" t="s">
        <v>1631</v>
      </c>
      <c r="B3523">
        <v>36175.027000000002</v>
      </c>
      <c r="K3523">
        <f t="shared" si="221"/>
        <v>8.544000000001688</v>
      </c>
      <c r="L3523">
        <f t="shared" si="222"/>
        <v>0</v>
      </c>
      <c r="M3523" s="2">
        <f t="shared" si="223"/>
        <v>9.0000090050719628E-2</v>
      </c>
      <c r="N3523" s="2">
        <f t="shared" si="220"/>
        <v>3.5124692678700775E-2</v>
      </c>
    </row>
    <row r="3524" spans="1:14" x14ac:dyDescent="0.25">
      <c r="A3524" t="s">
        <v>1630</v>
      </c>
      <c r="B3524">
        <v>36183.571000000004</v>
      </c>
      <c r="K3524">
        <f t="shared" si="221"/>
        <v>8.5439999999944121</v>
      </c>
      <c r="L3524">
        <f t="shared" si="222"/>
        <v>0</v>
      </c>
      <c r="M3524" s="2">
        <f t="shared" si="223"/>
        <v>9.0000089832440677E-2</v>
      </c>
      <c r="N3524" s="2">
        <f t="shared" ref="N3524:N3587" si="224">((B3525-B3524)/8.541-1)*100</f>
        <v>3.512469259350226E-2</v>
      </c>
    </row>
    <row r="3525" spans="1:14" x14ac:dyDescent="0.25">
      <c r="A3525" t="s">
        <v>1629</v>
      </c>
      <c r="B3525">
        <v>36192.114999999998</v>
      </c>
      <c r="K3525">
        <f t="shared" ref="K3525:K3588" si="225">B3526-B3525</f>
        <v>8.5350000000034925</v>
      </c>
      <c r="L3525">
        <f t="shared" ref="L3525:L3588" si="226">IF(K3525&gt;8.55,1,0 )</f>
        <v>0</v>
      </c>
      <c r="M3525" s="2">
        <f t="shared" ref="M3525:M3588" si="227">(B3526-B3525-8.541)/0.0333333</f>
        <v>-0.18000017989541717</v>
      </c>
      <c r="N3525" s="2">
        <f t="shared" si="224"/>
        <v>-7.0249385276988097E-2</v>
      </c>
    </row>
    <row r="3526" spans="1:14" x14ac:dyDescent="0.25">
      <c r="A3526" t="s">
        <v>1628</v>
      </c>
      <c r="B3526">
        <v>36200.65</v>
      </c>
      <c r="K3526">
        <f t="shared" si="225"/>
        <v>8.5429999999978463</v>
      </c>
      <c r="L3526">
        <f t="shared" si="226"/>
        <v>0</v>
      </c>
      <c r="M3526" s="2">
        <f t="shared" si="227"/>
        <v>6.0000059935438339E-2</v>
      </c>
      <c r="N3526" s="2">
        <f t="shared" si="224"/>
        <v>2.3416461747416406E-2</v>
      </c>
    </row>
    <row r="3527" spans="1:14" x14ac:dyDescent="0.25">
      <c r="A3527" t="s">
        <v>1627</v>
      </c>
      <c r="B3527">
        <v>36209.192999999999</v>
      </c>
      <c r="K3527">
        <f t="shared" si="225"/>
        <v>8.544000000001688</v>
      </c>
      <c r="L3527">
        <f t="shared" si="226"/>
        <v>0</v>
      </c>
      <c r="M3527" s="2">
        <f t="shared" si="227"/>
        <v>9.0000090050719628E-2</v>
      </c>
      <c r="N3527" s="2">
        <f t="shared" si="224"/>
        <v>3.5124692678700775E-2</v>
      </c>
    </row>
    <row r="3528" spans="1:14" x14ac:dyDescent="0.25">
      <c r="A3528" t="s">
        <v>1626</v>
      </c>
      <c r="B3528">
        <v>36217.737000000001</v>
      </c>
      <c r="K3528">
        <f t="shared" si="225"/>
        <v>8.5360000000000582</v>
      </c>
      <c r="L3528">
        <f t="shared" si="226"/>
        <v>0</v>
      </c>
      <c r="M3528" s="2">
        <f t="shared" si="227"/>
        <v>-0.15000014999841485</v>
      </c>
      <c r="N3528" s="2">
        <f t="shared" si="224"/>
        <v>-5.854115443089114E-2</v>
      </c>
    </row>
    <row r="3529" spans="1:14" x14ac:dyDescent="0.25">
      <c r="A3529" t="s">
        <v>1625</v>
      </c>
      <c r="B3529">
        <v>36226.273000000001</v>
      </c>
      <c r="K3529">
        <f t="shared" si="225"/>
        <v>8.5429999999978463</v>
      </c>
      <c r="L3529">
        <f t="shared" si="226"/>
        <v>0</v>
      </c>
      <c r="M3529" s="2">
        <f t="shared" si="227"/>
        <v>6.0000059935438339E-2</v>
      </c>
      <c r="N3529" s="2">
        <f t="shared" si="224"/>
        <v>2.3416461747416406E-2</v>
      </c>
    </row>
    <row r="3530" spans="1:14" x14ac:dyDescent="0.25">
      <c r="A3530" t="s">
        <v>1624</v>
      </c>
      <c r="B3530">
        <v>36234.815999999999</v>
      </c>
      <c r="K3530">
        <f t="shared" si="225"/>
        <v>8.5429999999978463</v>
      </c>
      <c r="L3530">
        <f t="shared" si="226"/>
        <v>0</v>
      </c>
      <c r="M3530" s="2">
        <f t="shared" si="227"/>
        <v>6.0000059935438339E-2</v>
      </c>
      <c r="N3530" s="2">
        <f t="shared" si="224"/>
        <v>2.3416461747416406E-2</v>
      </c>
    </row>
    <row r="3531" spans="1:14" x14ac:dyDescent="0.25">
      <c r="A3531" t="s">
        <v>1623</v>
      </c>
      <c r="B3531">
        <v>36243.358999999997</v>
      </c>
      <c r="K3531">
        <f t="shared" si="225"/>
        <v>8.5450000000055297</v>
      </c>
      <c r="L3531">
        <f t="shared" si="226"/>
        <v>0</v>
      </c>
      <c r="M3531" s="2">
        <f t="shared" si="227"/>
        <v>0.12000012016600091</v>
      </c>
      <c r="N3531" s="2">
        <f t="shared" si="224"/>
        <v>4.6832923609985144E-2</v>
      </c>
    </row>
    <row r="3532" spans="1:14" x14ac:dyDescent="0.25">
      <c r="A3532" t="s">
        <v>1622</v>
      </c>
      <c r="B3532">
        <v>36251.904000000002</v>
      </c>
      <c r="K3532">
        <f t="shared" si="225"/>
        <v>8.5339999999996508</v>
      </c>
      <c r="L3532">
        <f t="shared" si="226"/>
        <v>0</v>
      </c>
      <c r="M3532" s="2">
        <f t="shared" si="227"/>
        <v>-0.21000021001069846</v>
      </c>
      <c r="N3532" s="2">
        <f t="shared" si="224"/>
        <v>-8.1957616208283568E-2</v>
      </c>
    </row>
    <row r="3533" spans="1:14" x14ac:dyDescent="0.25">
      <c r="A3533" t="s">
        <v>1621</v>
      </c>
      <c r="B3533">
        <v>36260.438000000002</v>
      </c>
      <c r="K3533">
        <f t="shared" si="225"/>
        <v>8.5459999999948195</v>
      </c>
      <c r="L3533">
        <f t="shared" si="226"/>
        <v>0</v>
      </c>
      <c r="M3533" s="2">
        <f t="shared" si="227"/>
        <v>0.15000014984472429</v>
      </c>
      <c r="N3533" s="2">
        <f t="shared" si="224"/>
        <v>5.8541154370916892E-2</v>
      </c>
    </row>
    <row r="3534" spans="1:14" x14ac:dyDescent="0.25">
      <c r="A3534" t="s">
        <v>1620</v>
      </c>
      <c r="B3534">
        <v>36268.983999999997</v>
      </c>
      <c r="K3534">
        <f t="shared" si="225"/>
        <v>8.5420000000012806</v>
      </c>
      <c r="L3534">
        <f t="shared" si="226"/>
        <v>0</v>
      </c>
      <c r="M3534" s="2">
        <f t="shared" si="227"/>
        <v>3.0000030038436008E-2</v>
      </c>
      <c r="N3534" s="2">
        <f t="shared" si="224"/>
        <v>1.1708230901308347E-2</v>
      </c>
    </row>
    <row r="3535" spans="1:14" x14ac:dyDescent="0.25">
      <c r="A3535" t="s">
        <v>1619</v>
      </c>
      <c r="B3535">
        <v>36277.525999999998</v>
      </c>
      <c r="K3535">
        <f t="shared" si="225"/>
        <v>8.5350000000034925</v>
      </c>
      <c r="L3535">
        <f t="shared" si="226"/>
        <v>0</v>
      </c>
      <c r="M3535" s="2">
        <f t="shared" si="227"/>
        <v>-0.18000017989541717</v>
      </c>
      <c r="N3535" s="2">
        <f t="shared" si="224"/>
        <v>-7.0249385276988097E-2</v>
      </c>
    </row>
    <row r="3536" spans="1:14" x14ac:dyDescent="0.25">
      <c r="A3536" t="s">
        <v>1618</v>
      </c>
      <c r="B3536">
        <v>36286.061000000002</v>
      </c>
      <c r="K3536">
        <f t="shared" si="225"/>
        <v>8.544000000001688</v>
      </c>
      <c r="L3536">
        <f t="shared" si="226"/>
        <v>0</v>
      </c>
      <c r="M3536" s="2">
        <f t="shared" si="227"/>
        <v>9.0000090050719628E-2</v>
      </c>
      <c r="N3536" s="2">
        <f t="shared" si="224"/>
        <v>3.5124692678700775E-2</v>
      </c>
    </row>
    <row r="3537" spans="1:14" x14ac:dyDescent="0.25">
      <c r="A3537" t="s">
        <v>1617</v>
      </c>
      <c r="B3537">
        <v>36294.605000000003</v>
      </c>
      <c r="K3537">
        <f t="shared" si="225"/>
        <v>8.5429999999978463</v>
      </c>
      <c r="L3537">
        <f t="shared" si="226"/>
        <v>0</v>
      </c>
      <c r="M3537" s="2">
        <f t="shared" si="227"/>
        <v>6.0000059935438339E-2</v>
      </c>
      <c r="N3537" s="2">
        <f t="shared" si="224"/>
        <v>2.3416461747416406E-2</v>
      </c>
    </row>
    <row r="3538" spans="1:14" x14ac:dyDescent="0.25">
      <c r="A3538" t="s">
        <v>1616</v>
      </c>
      <c r="B3538">
        <v>36303.148000000001</v>
      </c>
      <c r="K3538">
        <f t="shared" si="225"/>
        <v>8.5449999999982538</v>
      </c>
      <c r="L3538">
        <f t="shared" si="226"/>
        <v>0</v>
      </c>
      <c r="M3538" s="2">
        <f t="shared" si="227"/>
        <v>0.12000011994772196</v>
      </c>
      <c r="N3538" s="2">
        <f t="shared" si="224"/>
        <v>4.6832923524808834E-2</v>
      </c>
    </row>
    <row r="3539" spans="1:14" x14ac:dyDescent="0.25">
      <c r="A3539" t="s">
        <v>1615</v>
      </c>
      <c r="B3539">
        <v>36311.692999999999</v>
      </c>
      <c r="K3539">
        <f t="shared" si="225"/>
        <v>8.5339999999996508</v>
      </c>
      <c r="L3539">
        <f t="shared" si="226"/>
        <v>0</v>
      </c>
      <c r="M3539" s="2">
        <f t="shared" si="227"/>
        <v>-0.21000021001069846</v>
      </c>
      <c r="N3539" s="2">
        <f t="shared" si="224"/>
        <v>-8.1957616208283568E-2</v>
      </c>
    </row>
    <row r="3540" spans="1:14" x14ac:dyDescent="0.25">
      <c r="A3540" t="s">
        <v>1614</v>
      </c>
      <c r="B3540">
        <v>36320.226999999999</v>
      </c>
      <c r="K3540">
        <f t="shared" si="225"/>
        <v>8.6480000000010477</v>
      </c>
      <c r="L3540">
        <f t="shared" si="226"/>
        <v>1</v>
      </c>
      <c r="M3540" s="2">
        <f t="shared" si="227"/>
        <v>3.210003210034631</v>
      </c>
      <c r="N3540" s="2">
        <f t="shared" si="224"/>
        <v>1.2527807048477557</v>
      </c>
    </row>
    <row r="3541" spans="1:14" x14ac:dyDescent="0.25">
      <c r="A3541" t="s">
        <v>1613</v>
      </c>
      <c r="B3541">
        <v>36328.875</v>
      </c>
      <c r="K3541">
        <f t="shared" si="225"/>
        <v>8.6390000000028522</v>
      </c>
      <c r="L3541">
        <f t="shared" si="226"/>
        <v>1</v>
      </c>
      <c r="M3541" s="2">
        <f t="shared" si="227"/>
        <v>2.9400029400884939</v>
      </c>
      <c r="N3541" s="2">
        <f t="shared" si="224"/>
        <v>1.147406626892078</v>
      </c>
    </row>
    <row r="3542" spans="1:14" x14ac:dyDescent="0.25">
      <c r="A3542" t="s">
        <v>1612</v>
      </c>
      <c r="B3542">
        <v>36337.514000000003</v>
      </c>
      <c r="K3542">
        <f t="shared" si="225"/>
        <v>8.5360000000000582</v>
      </c>
      <c r="L3542">
        <f t="shared" si="226"/>
        <v>0</v>
      </c>
      <c r="M3542" s="2">
        <f t="shared" si="227"/>
        <v>-0.15000014999841485</v>
      </c>
      <c r="N3542" s="2">
        <f t="shared" si="224"/>
        <v>-5.854115443089114E-2</v>
      </c>
    </row>
    <row r="3543" spans="1:14" x14ac:dyDescent="0.25">
      <c r="A3543" t="s">
        <v>1611</v>
      </c>
      <c r="B3543">
        <v>36346.050000000003</v>
      </c>
      <c r="K3543">
        <f t="shared" si="225"/>
        <v>8.5429999999978463</v>
      </c>
      <c r="L3543">
        <f t="shared" si="226"/>
        <v>0</v>
      </c>
      <c r="M3543" s="2">
        <f t="shared" si="227"/>
        <v>6.0000059935438339E-2</v>
      </c>
      <c r="N3543" s="2">
        <f t="shared" si="224"/>
        <v>2.3416461747416406E-2</v>
      </c>
    </row>
    <row r="3544" spans="1:14" x14ac:dyDescent="0.25">
      <c r="A3544" t="s">
        <v>1610</v>
      </c>
      <c r="B3544">
        <v>36354.593000000001</v>
      </c>
      <c r="K3544">
        <f t="shared" si="225"/>
        <v>8.544000000001688</v>
      </c>
      <c r="L3544">
        <f t="shared" si="226"/>
        <v>0</v>
      </c>
      <c r="M3544" s="2">
        <f t="shared" si="227"/>
        <v>9.0000090050719628E-2</v>
      </c>
      <c r="N3544" s="2">
        <f t="shared" si="224"/>
        <v>3.5124692678700775E-2</v>
      </c>
    </row>
    <row r="3545" spans="1:14" x14ac:dyDescent="0.25">
      <c r="A3545" t="s">
        <v>1609</v>
      </c>
      <c r="B3545">
        <v>36363.137000000002</v>
      </c>
      <c r="K3545">
        <f t="shared" si="225"/>
        <v>8.5429999999978463</v>
      </c>
      <c r="L3545">
        <f t="shared" si="226"/>
        <v>0</v>
      </c>
      <c r="M3545" s="2">
        <f t="shared" si="227"/>
        <v>6.0000059935438339E-2</v>
      </c>
      <c r="N3545" s="2">
        <f t="shared" si="224"/>
        <v>2.3416461747416406E-2</v>
      </c>
    </row>
    <row r="3546" spans="1:14" x14ac:dyDescent="0.25">
      <c r="A3546" t="s">
        <v>1608</v>
      </c>
      <c r="B3546">
        <v>36371.68</v>
      </c>
      <c r="K3546">
        <f t="shared" si="225"/>
        <v>8.5360000000000582</v>
      </c>
      <c r="L3546">
        <f t="shared" si="226"/>
        <v>0</v>
      </c>
      <c r="M3546" s="2">
        <f t="shared" si="227"/>
        <v>-0.15000014999841485</v>
      </c>
      <c r="N3546" s="2">
        <f t="shared" si="224"/>
        <v>-5.854115443089114E-2</v>
      </c>
    </row>
    <row r="3547" spans="1:14" x14ac:dyDescent="0.25">
      <c r="A3547" t="s">
        <v>1607</v>
      </c>
      <c r="B3547">
        <v>36380.216</v>
      </c>
      <c r="K3547">
        <f t="shared" si="225"/>
        <v>8.5429999999978463</v>
      </c>
      <c r="L3547">
        <f t="shared" si="226"/>
        <v>0</v>
      </c>
      <c r="M3547" s="2">
        <f t="shared" si="227"/>
        <v>6.0000059935438339E-2</v>
      </c>
      <c r="N3547" s="2">
        <f t="shared" si="224"/>
        <v>2.3416461747416406E-2</v>
      </c>
    </row>
    <row r="3548" spans="1:14" x14ac:dyDescent="0.25">
      <c r="A3548" t="s">
        <v>1606</v>
      </c>
      <c r="B3548">
        <v>36388.758999999998</v>
      </c>
      <c r="K3548">
        <f t="shared" si="225"/>
        <v>8.544000000001688</v>
      </c>
      <c r="L3548">
        <f t="shared" si="226"/>
        <v>0</v>
      </c>
      <c r="M3548" s="2">
        <f t="shared" si="227"/>
        <v>9.0000090050719628E-2</v>
      </c>
      <c r="N3548" s="2">
        <f t="shared" si="224"/>
        <v>3.5124692678700775E-2</v>
      </c>
    </row>
    <row r="3549" spans="1:14" x14ac:dyDescent="0.25">
      <c r="A3549" t="s">
        <v>1605</v>
      </c>
      <c r="B3549">
        <v>36397.303</v>
      </c>
      <c r="K3549">
        <f t="shared" si="225"/>
        <v>8.5350000000034925</v>
      </c>
      <c r="L3549">
        <f t="shared" si="226"/>
        <v>0</v>
      </c>
      <c r="M3549" s="2">
        <f t="shared" si="227"/>
        <v>-0.18000017989541717</v>
      </c>
      <c r="N3549" s="2">
        <f t="shared" si="224"/>
        <v>-7.0249385276988097E-2</v>
      </c>
    </row>
    <row r="3550" spans="1:14" x14ac:dyDescent="0.25">
      <c r="A3550" t="s">
        <v>1604</v>
      </c>
      <c r="B3550">
        <v>36405.838000000003</v>
      </c>
      <c r="K3550">
        <f t="shared" si="225"/>
        <v>8.5429999999978463</v>
      </c>
      <c r="L3550">
        <f t="shared" si="226"/>
        <v>0</v>
      </c>
      <c r="M3550" s="2">
        <f t="shared" si="227"/>
        <v>6.0000059935438339E-2</v>
      </c>
      <c r="N3550" s="2">
        <f t="shared" si="224"/>
        <v>2.3416461747416406E-2</v>
      </c>
    </row>
    <row r="3551" spans="1:14" x14ac:dyDescent="0.25">
      <c r="A3551" t="s">
        <v>1603</v>
      </c>
      <c r="B3551">
        <v>36414.381000000001</v>
      </c>
      <c r="K3551">
        <f t="shared" si="225"/>
        <v>8.6399999999994179</v>
      </c>
      <c r="L3551">
        <f t="shared" si="226"/>
        <v>1</v>
      </c>
      <c r="M3551" s="2">
        <f t="shared" si="227"/>
        <v>2.9700029699854964</v>
      </c>
      <c r="N3551" s="2">
        <f t="shared" si="224"/>
        <v>1.159114857738186</v>
      </c>
    </row>
    <row r="3552" spans="1:14" x14ac:dyDescent="0.25">
      <c r="A3552" t="s">
        <v>1602</v>
      </c>
      <c r="B3552">
        <v>36423.021000000001</v>
      </c>
      <c r="K3552">
        <f t="shared" si="225"/>
        <v>8.5429999999978463</v>
      </c>
      <c r="L3552">
        <f t="shared" si="226"/>
        <v>0</v>
      </c>
      <c r="M3552" s="2">
        <f t="shared" si="227"/>
        <v>6.0000059935438339E-2</v>
      </c>
      <c r="N3552" s="2">
        <f t="shared" si="224"/>
        <v>2.3416461747416406E-2</v>
      </c>
    </row>
    <row r="3553" spans="1:14" x14ac:dyDescent="0.25">
      <c r="A3553" t="s">
        <v>1601</v>
      </c>
      <c r="B3553">
        <v>36431.563999999998</v>
      </c>
      <c r="K3553">
        <f t="shared" si="225"/>
        <v>8.7119999999995343</v>
      </c>
      <c r="L3553">
        <f t="shared" si="226"/>
        <v>1</v>
      </c>
      <c r="M3553" s="2">
        <f t="shared" si="227"/>
        <v>5.1300051299911482</v>
      </c>
      <c r="N3553" s="2">
        <f t="shared" si="224"/>
        <v>2.0021074815540718</v>
      </c>
    </row>
    <row r="3554" spans="1:14" x14ac:dyDescent="0.25">
      <c r="A3554" t="s">
        <v>1600</v>
      </c>
      <c r="B3554">
        <v>36440.275999999998</v>
      </c>
      <c r="K3554">
        <f t="shared" si="225"/>
        <v>8.5350000000034925</v>
      </c>
      <c r="L3554">
        <f t="shared" si="226"/>
        <v>0</v>
      </c>
      <c r="M3554" s="2">
        <f t="shared" si="227"/>
        <v>-0.18000017989541717</v>
      </c>
      <c r="N3554" s="2">
        <f t="shared" si="224"/>
        <v>-7.0249385276988097E-2</v>
      </c>
    </row>
    <row r="3555" spans="1:14" x14ac:dyDescent="0.25">
      <c r="A3555" t="s">
        <v>1599</v>
      </c>
      <c r="B3555">
        <v>36448.811000000002</v>
      </c>
      <c r="K3555">
        <f t="shared" si="225"/>
        <v>8.544000000001688</v>
      </c>
      <c r="L3555">
        <f t="shared" si="226"/>
        <v>0</v>
      </c>
      <c r="M3555" s="2">
        <f t="shared" si="227"/>
        <v>9.0000090050719628E-2</v>
      </c>
      <c r="N3555" s="2">
        <f t="shared" si="224"/>
        <v>3.5124692678700775E-2</v>
      </c>
    </row>
    <row r="3556" spans="1:14" x14ac:dyDescent="0.25">
      <c r="A3556" t="s">
        <v>1598</v>
      </c>
      <c r="B3556">
        <v>36457.355000000003</v>
      </c>
      <c r="K3556">
        <f t="shared" si="225"/>
        <v>8.5439999999944121</v>
      </c>
      <c r="L3556">
        <f t="shared" si="226"/>
        <v>0</v>
      </c>
      <c r="M3556" s="2">
        <f t="shared" si="227"/>
        <v>9.0000089832440677E-2</v>
      </c>
      <c r="N3556" s="2">
        <f t="shared" si="224"/>
        <v>3.512469259350226E-2</v>
      </c>
    </row>
    <row r="3557" spans="1:14" x14ac:dyDescent="0.25">
      <c r="A3557" t="s">
        <v>1597</v>
      </c>
      <c r="B3557">
        <v>36465.898999999998</v>
      </c>
      <c r="K3557">
        <f t="shared" si="225"/>
        <v>8.5430000000051223</v>
      </c>
      <c r="L3557">
        <f t="shared" si="226"/>
        <v>0</v>
      </c>
      <c r="M3557" s="2">
        <f t="shared" si="227"/>
        <v>6.000006015371729E-2</v>
      </c>
      <c r="N3557" s="2">
        <f t="shared" si="224"/>
        <v>2.3416461832592717E-2</v>
      </c>
    </row>
    <row r="3558" spans="1:14" x14ac:dyDescent="0.25">
      <c r="A3558" t="s">
        <v>1596</v>
      </c>
      <c r="B3558">
        <v>36474.442000000003</v>
      </c>
      <c r="K3558">
        <f t="shared" si="225"/>
        <v>8.5360000000000582</v>
      </c>
      <c r="L3558">
        <f t="shared" si="226"/>
        <v>0</v>
      </c>
      <c r="M3558" s="2">
        <f t="shared" si="227"/>
        <v>-0.15000014999841485</v>
      </c>
      <c r="N3558" s="2">
        <f t="shared" si="224"/>
        <v>-5.854115443089114E-2</v>
      </c>
    </row>
    <row r="3559" spans="1:14" x14ac:dyDescent="0.25">
      <c r="A3559" t="s">
        <v>1595</v>
      </c>
      <c r="B3559">
        <v>36482.978000000003</v>
      </c>
      <c r="K3559">
        <f t="shared" si="225"/>
        <v>8.5429999999978463</v>
      </c>
      <c r="L3559">
        <f t="shared" si="226"/>
        <v>0</v>
      </c>
      <c r="M3559" s="2">
        <f t="shared" si="227"/>
        <v>6.0000059935438339E-2</v>
      </c>
      <c r="N3559" s="2">
        <f t="shared" si="224"/>
        <v>2.3416461747416406E-2</v>
      </c>
    </row>
    <row r="3560" spans="1:14" x14ac:dyDescent="0.25">
      <c r="A3560" t="s">
        <v>1594</v>
      </c>
      <c r="B3560">
        <v>36491.521000000001</v>
      </c>
      <c r="K3560">
        <f t="shared" si="225"/>
        <v>8.544000000001688</v>
      </c>
      <c r="L3560">
        <f t="shared" si="226"/>
        <v>0</v>
      </c>
      <c r="M3560" s="2">
        <f t="shared" si="227"/>
        <v>9.0000090050719628E-2</v>
      </c>
      <c r="N3560" s="2">
        <f t="shared" si="224"/>
        <v>3.5124692678700775E-2</v>
      </c>
    </row>
    <row r="3561" spans="1:14" x14ac:dyDescent="0.25">
      <c r="A3561" t="s">
        <v>1593</v>
      </c>
      <c r="B3561">
        <v>36500.065000000002</v>
      </c>
      <c r="K3561">
        <f t="shared" si="225"/>
        <v>8.5349999999962165</v>
      </c>
      <c r="L3561">
        <f t="shared" si="226"/>
        <v>0</v>
      </c>
      <c r="M3561" s="2">
        <f t="shared" si="227"/>
        <v>-0.18000018011369612</v>
      </c>
      <c r="N3561" s="2">
        <f t="shared" si="224"/>
        <v>-7.0249385362175509E-2</v>
      </c>
    </row>
    <row r="3562" spans="1:14" x14ac:dyDescent="0.25">
      <c r="A3562" t="s">
        <v>1592</v>
      </c>
      <c r="B3562">
        <v>36508.6</v>
      </c>
      <c r="K3562">
        <f t="shared" si="225"/>
        <v>8.544000000001688</v>
      </c>
      <c r="L3562">
        <f t="shared" si="226"/>
        <v>0</v>
      </c>
      <c r="M3562" s="2">
        <f t="shared" si="227"/>
        <v>9.0000090050719628E-2</v>
      </c>
      <c r="N3562" s="2">
        <f t="shared" si="224"/>
        <v>3.5124692678700775E-2</v>
      </c>
    </row>
    <row r="3563" spans="1:14" x14ac:dyDescent="0.25">
      <c r="A3563" t="s">
        <v>1591</v>
      </c>
      <c r="B3563">
        <v>36517.144</v>
      </c>
      <c r="K3563">
        <f t="shared" si="225"/>
        <v>8.5429999999978463</v>
      </c>
      <c r="L3563">
        <f t="shared" si="226"/>
        <v>0</v>
      </c>
      <c r="M3563" s="2">
        <f t="shared" si="227"/>
        <v>6.0000059935438339E-2</v>
      </c>
      <c r="N3563" s="2">
        <f t="shared" si="224"/>
        <v>2.3416461747416406E-2</v>
      </c>
    </row>
    <row r="3564" spans="1:14" x14ac:dyDescent="0.25">
      <c r="A3564" t="s">
        <v>1590</v>
      </c>
      <c r="B3564">
        <v>36525.686999999998</v>
      </c>
      <c r="K3564">
        <f t="shared" si="225"/>
        <v>8.544000000001688</v>
      </c>
      <c r="L3564">
        <f t="shared" si="226"/>
        <v>0</v>
      </c>
      <c r="M3564" s="2">
        <f t="shared" si="227"/>
        <v>9.0000090050719628E-2</v>
      </c>
      <c r="N3564" s="2">
        <f t="shared" si="224"/>
        <v>3.5124692678700775E-2</v>
      </c>
    </row>
    <row r="3565" spans="1:14" x14ac:dyDescent="0.25">
      <c r="A3565" t="s">
        <v>1589</v>
      </c>
      <c r="B3565">
        <v>36534.231</v>
      </c>
      <c r="K3565">
        <f t="shared" si="225"/>
        <v>8.5350000000034925</v>
      </c>
      <c r="L3565">
        <f t="shared" si="226"/>
        <v>0</v>
      </c>
      <c r="M3565" s="2">
        <f t="shared" si="227"/>
        <v>-0.18000017989541717</v>
      </c>
      <c r="N3565" s="2">
        <f t="shared" si="224"/>
        <v>-7.0249385276988097E-2</v>
      </c>
    </row>
    <row r="3566" spans="1:14" x14ac:dyDescent="0.25">
      <c r="A3566" t="s">
        <v>1588</v>
      </c>
      <c r="B3566">
        <v>36542.766000000003</v>
      </c>
      <c r="K3566">
        <f t="shared" si="225"/>
        <v>8.5439999999944121</v>
      </c>
      <c r="L3566">
        <f t="shared" si="226"/>
        <v>0</v>
      </c>
      <c r="M3566" s="2">
        <f t="shared" si="227"/>
        <v>9.0000089832440677E-2</v>
      </c>
      <c r="N3566" s="2">
        <f t="shared" si="224"/>
        <v>3.512469259350226E-2</v>
      </c>
    </row>
    <row r="3567" spans="1:14" x14ac:dyDescent="0.25">
      <c r="A3567" t="s">
        <v>1587</v>
      </c>
      <c r="B3567">
        <v>36551.31</v>
      </c>
      <c r="K3567">
        <f t="shared" si="225"/>
        <v>8.5460000000020955</v>
      </c>
      <c r="L3567">
        <f t="shared" si="226"/>
        <v>0</v>
      </c>
      <c r="M3567" s="2">
        <f t="shared" si="227"/>
        <v>0.15000015006300324</v>
      </c>
      <c r="N3567" s="2">
        <f t="shared" si="224"/>
        <v>5.8541154456093203E-2</v>
      </c>
    </row>
    <row r="3568" spans="1:14" x14ac:dyDescent="0.25">
      <c r="A3568" t="s">
        <v>1586</v>
      </c>
      <c r="B3568">
        <v>36559.856</v>
      </c>
      <c r="K3568">
        <f t="shared" si="225"/>
        <v>8.669000000001688</v>
      </c>
      <c r="L3568">
        <f t="shared" si="226"/>
        <v>1</v>
      </c>
      <c r="M3568" s="2">
        <f t="shared" si="227"/>
        <v>3.8400038400544694</v>
      </c>
      <c r="N3568" s="2">
        <f t="shared" si="224"/>
        <v>1.4986535534678325</v>
      </c>
    </row>
    <row r="3569" spans="1:14" x14ac:dyDescent="0.25">
      <c r="A3569" t="s">
        <v>1585</v>
      </c>
      <c r="B3569">
        <v>36568.525000000001</v>
      </c>
      <c r="K3569">
        <f t="shared" si="225"/>
        <v>8.544000000001688</v>
      </c>
      <c r="L3569">
        <f t="shared" si="226"/>
        <v>0</v>
      </c>
      <c r="M3569" s="2">
        <f t="shared" si="227"/>
        <v>9.0000090050719628E-2</v>
      </c>
      <c r="N3569" s="2">
        <f t="shared" si="224"/>
        <v>3.5124692678700775E-2</v>
      </c>
    </row>
    <row r="3570" spans="1:14" x14ac:dyDescent="0.25">
      <c r="A3570" t="s">
        <v>1584</v>
      </c>
      <c r="B3570">
        <v>36577.069000000003</v>
      </c>
      <c r="K3570">
        <f t="shared" si="225"/>
        <v>8.5349999999962165</v>
      </c>
      <c r="L3570">
        <f t="shared" si="226"/>
        <v>0</v>
      </c>
      <c r="M3570" s="2">
        <f t="shared" si="227"/>
        <v>-0.18000018011369612</v>
      </c>
      <c r="N3570" s="2">
        <f t="shared" si="224"/>
        <v>-7.0249385362175509E-2</v>
      </c>
    </row>
    <row r="3571" spans="1:14" x14ac:dyDescent="0.25">
      <c r="A3571" t="s">
        <v>1583</v>
      </c>
      <c r="B3571">
        <v>36585.603999999999</v>
      </c>
      <c r="K3571">
        <f t="shared" si="225"/>
        <v>8.5429999999978463</v>
      </c>
      <c r="L3571">
        <f t="shared" si="226"/>
        <v>0</v>
      </c>
      <c r="M3571" s="2">
        <f t="shared" si="227"/>
        <v>6.0000059935438339E-2</v>
      </c>
      <c r="N3571" s="2">
        <f t="shared" si="224"/>
        <v>2.3416461747416406E-2</v>
      </c>
    </row>
    <row r="3572" spans="1:14" x14ac:dyDescent="0.25">
      <c r="A3572" t="s">
        <v>1582</v>
      </c>
      <c r="B3572">
        <v>36594.146999999997</v>
      </c>
      <c r="K3572">
        <f t="shared" si="225"/>
        <v>8.544000000001688</v>
      </c>
      <c r="L3572">
        <f t="shared" si="226"/>
        <v>0</v>
      </c>
      <c r="M3572" s="2">
        <f t="shared" si="227"/>
        <v>9.0000090050719628E-2</v>
      </c>
      <c r="N3572" s="2">
        <f t="shared" si="224"/>
        <v>3.5124692678700775E-2</v>
      </c>
    </row>
    <row r="3573" spans="1:14" x14ac:dyDescent="0.25">
      <c r="A3573" t="s">
        <v>1581</v>
      </c>
      <c r="B3573">
        <v>36602.690999999999</v>
      </c>
      <c r="K3573">
        <f t="shared" si="225"/>
        <v>8.5449999999982538</v>
      </c>
      <c r="L3573">
        <f t="shared" si="226"/>
        <v>0</v>
      </c>
      <c r="M3573" s="2">
        <f t="shared" si="227"/>
        <v>0.12000011994772196</v>
      </c>
      <c r="N3573" s="2">
        <f t="shared" si="224"/>
        <v>4.6832923524808834E-2</v>
      </c>
    </row>
    <row r="3574" spans="1:14" x14ac:dyDescent="0.25">
      <c r="A3574" t="s">
        <v>1580</v>
      </c>
      <c r="B3574">
        <v>36611.235999999997</v>
      </c>
      <c r="K3574">
        <f t="shared" si="225"/>
        <v>8.5339999999996508</v>
      </c>
      <c r="L3574">
        <f t="shared" si="226"/>
        <v>0</v>
      </c>
      <c r="M3574" s="2">
        <f t="shared" si="227"/>
        <v>-0.21000021001069846</v>
      </c>
      <c r="N3574" s="2">
        <f t="shared" si="224"/>
        <v>-8.1957616208283568E-2</v>
      </c>
    </row>
    <row r="3575" spans="1:14" x14ac:dyDescent="0.25">
      <c r="A3575" t="s">
        <v>1579</v>
      </c>
      <c r="B3575">
        <v>36619.769999999997</v>
      </c>
      <c r="K3575">
        <f t="shared" si="225"/>
        <v>8.5430000000051223</v>
      </c>
      <c r="L3575">
        <f t="shared" si="226"/>
        <v>0</v>
      </c>
      <c r="M3575" s="2">
        <f t="shared" si="227"/>
        <v>6.000006015371729E-2</v>
      </c>
      <c r="N3575" s="2">
        <f t="shared" si="224"/>
        <v>2.3416461832592717E-2</v>
      </c>
    </row>
    <row r="3576" spans="1:14" x14ac:dyDescent="0.25">
      <c r="A3576" t="s">
        <v>1578</v>
      </c>
      <c r="B3576">
        <v>36628.313000000002</v>
      </c>
      <c r="K3576">
        <f t="shared" si="225"/>
        <v>8.544000000001688</v>
      </c>
      <c r="L3576">
        <f t="shared" si="226"/>
        <v>0</v>
      </c>
      <c r="M3576" s="2">
        <f t="shared" si="227"/>
        <v>9.0000090050719628E-2</v>
      </c>
      <c r="N3576" s="2">
        <f t="shared" si="224"/>
        <v>3.5124692678700775E-2</v>
      </c>
    </row>
    <row r="3577" spans="1:14" x14ac:dyDescent="0.25">
      <c r="A3577" t="s">
        <v>1577</v>
      </c>
      <c r="B3577">
        <v>36636.857000000004</v>
      </c>
      <c r="K3577">
        <f t="shared" si="225"/>
        <v>8.5359999999927823</v>
      </c>
      <c r="L3577">
        <f t="shared" si="226"/>
        <v>0</v>
      </c>
      <c r="M3577" s="2">
        <f t="shared" si="227"/>
        <v>-0.15000015021669377</v>
      </c>
      <c r="N3577" s="2">
        <f t="shared" si="224"/>
        <v>-5.8541154516078553E-2</v>
      </c>
    </row>
    <row r="3578" spans="1:14" x14ac:dyDescent="0.25">
      <c r="A3578" t="s">
        <v>1576</v>
      </c>
      <c r="B3578">
        <v>36645.392999999996</v>
      </c>
      <c r="K3578">
        <f t="shared" si="225"/>
        <v>8.5430000000051223</v>
      </c>
      <c r="L3578">
        <f t="shared" si="226"/>
        <v>0</v>
      </c>
      <c r="M3578" s="2">
        <f t="shared" si="227"/>
        <v>6.000006015371729E-2</v>
      </c>
      <c r="N3578" s="2">
        <f t="shared" si="224"/>
        <v>2.3416461832592717E-2</v>
      </c>
    </row>
    <row r="3579" spans="1:14" x14ac:dyDescent="0.25">
      <c r="A3579" t="s">
        <v>1575</v>
      </c>
      <c r="B3579">
        <v>36653.936000000002</v>
      </c>
      <c r="K3579">
        <f t="shared" si="225"/>
        <v>8.5429999999978463</v>
      </c>
      <c r="L3579">
        <f t="shared" si="226"/>
        <v>0</v>
      </c>
      <c r="M3579" s="2">
        <f t="shared" si="227"/>
        <v>6.0000059935438339E-2</v>
      </c>
      <c r="N3579" s="2">
        <f t="shared" si="224"/>
        <v>2.3416461747416406E-2</v>
      </c>
    </row>
    <row r="3580" spans="1:14" x14ac:dyDescent="0.25">
      <c r="A3580" t="s">
        <v>1574</v>
      </c>
      <c r="B3580">
        <v>36662.478999999999</v>
      </c>
      <c r="K3580">
        <f t="shared" si="225"/>
        <v>8.5449999999982538</v>
      </c>
      <c r="L3580">
        <f t="shared" si="226"/>
        <v>0</v>
      </c>
      <c r="M3580" s="2">
        <f t="shared" si="227"/>
        <v>0.12000011994772196</v>
      </c>
      <c r="N3580" s="2">
        <f t="shared" si="224"/>
        <v>4.6832923524808834E-2</v>
      </c>
    </row>
    <row r="3581" spans="1:14" x14ac:dyDescent="0.25">
      <c r="A3581" t="s">
        <v>1573</v>
      </c>
      <c r="B3581">
        <v>36671.023999999998</v>
      </c>
      <c r="K3581">
        <f t="shared" si="225"/>
        <v>8.5350000000034925</v>
      </c>
      <c r="L3581">
        <f t="shared" si="226"/>
        <v>0</v>
      </c>
      <c r="M3581" s="2">
        <f t="shared" si="227"/>
        <v>-0.18000017989541717</v>
      </c>
      <c r="N3581" s="2">
        <f t="shared" si="224"/>
        <v>-7.0249385276988097E-2</v>
      </c>
    </row>
    <row r="3582" spans="1:14" x14ac:dyDescent="0.25">
      <c r="A3582" t="s">
        <v>1572</v>
      </c>
      <c r="B3582">
        <v>36679.559000000001</v>
      </c>
      <c r="K3582">
        <f t="shared" si="225"/>
        <v>8.5429999999978463</v>
      </c>
      <c r="L3582">
        <f t="shared" si="226"/>
        <v>0</v>
      </c>
      <c r="M3582" s="2">
        <f t="shared" si="227"/>
        <v>6.0000059935438339E-2</v>
      </c>
      <c r="N3582" s="2">
        <f t="shared" si="224"/>
        <v>2.3416461747416406E-2</v>
      </c>
    </row>
    <row r="3583" spans="1:14" x14ac:dyDescent="0.25">
      <c r="A3583" t="s">
        <v>1571</v>
      </c>
      <c r="B3583">
        <v>36688.101999999999</v>
      </c>
      <c r="K3583">
        <f t="shared" si="225"/>
        <v>8.5469999999986612</v>
      </c>
      <c r="L3583">
        <f t="shared" si="226"/>
        <v>0</v>
      </c>
      <c r="M3583" s="2">
        <f t="shared" si="227"/>
        <v>0.18000017996000559</v>
      </c>
      <c r="N3583" s="2">
        <f t="shared" si="224"/>
        <v>7.0249385302201262E-2</v>
      </c>
    </row>
    <row r="3584" spans="1:14" x14ac:dyDescent="0.25">
      <c r="A3584" t="s">
        <v>1570</v>
      </c>
      <c r="B3584">
        <v>36696.648999999998</v>
      </c>
      <c r="K3584">
        <f t="shared" si="225"/>
        <v>8.5319999999992433</v>
      </c>
      <c r="L3584">
        <f t="shared" si="226"/>
        <v>0</v>
      </c>
      <c r="M3584" s="2">
        <f t="shared" si="227"/>
        <v>-0.27000027002298205</v>
      </c>
      <c r="N3584" s="2">
        <f t="shared" si="224"/>
        <v>-0.1053740779856871</v>
      </c>
    </row>
    <row r="3585" spans="1:14" x14ac:dyDescent="0.25">
      <c r="A3585" t="s">
        <v>1569</v>
      </c>
      <c r="B3585">
        <v>36705.180999999997</v>
      </c>
      <c r="K3585">
        <f t="shared" si="225"/>
        <v>8.5430000000051223</v>
      </c>
      <c r="L3585">
        <f t="shared" si="226"/>
        <v>0</v>
      </c>
      <c r="M3585" s="2">
        <f t="shared" si="227"/>
        <v>6.000006015371729E-2</v>
      </c>
      <c r="N3585" s="2">
        <f t="shared" si="224"/>
        <v>2.3416461832592717E-2</v>
      </c>
    </row>
    <row r="3586" spans="1:14" x14ac:dyDescent="0.25">
      <c r="A3586" t="s">
        <v>1568</v>
      </c>
      <c r="B3586">
        <v>36713.724000000002</v>
      </c>
      <c r="K3586">
        <f t="shared" si="225"/>
        <v>8.5439999999944121</v>
      </c>
      <c r="L3586">
        <f t="shared" si="226"/>
        <v>0</v>
      </c>
      <c r="M3586" s="2">
        <f t="shared" si="227"/>
        <v>9.0000089832440677E-2</v>
      </c>
      <c r="N3586" s="2">
        <f t="shared" si="224"/>
        <v>3.512469259350226E-2</v>
      </c>
    </row>
    <row r="3587" spans="1:14" x14ac:dyDescent="0.25">
      <c r="A3587" t="s">
        <v>1567</v>
      </c>
      <c r="B3587">
        <v>36722.267999999996</v>
      </c>
      <c r="K3587">
        <f t="shared" si="225"/>
        <v>8.544000000001688</v>
      </c>
      <c r="L3587">
        <f t="shared" si="226"/>
        <v>0</v>
      </c>
      <c r="M3587" s="2">
        <f t="shared" si="227"/>
        <v>9.0000090050719628E-2</v>
      </c>
      <c r="N3587" s="2">
        <f t="shared" si="224"/>
        <v>3.5124692678700775E-2</v>
      </c>
    </row>
    <row r="3588" spans="1:14" x14ac:dyDescent="0.25">
      <c r="A3588" t="s">
        <v>1566</v>
      </c>
      <c r="B3588">
        <v>36730.811999999998</v>
      </c>
      <c r="K3588">
        <f t="shared" si="225"/>
        <v>8.5350000000034925</v>
      </c>
      <c r="L3588">
        <f t="shared" si="226"/>
        <v>0</v>
      </c>
      <c r="M3588" s="2">
        <f t="shared" si="227"/>
        <v>-0.18000017989541717</v>
      </c>
      <c r="N3588" s="2">
        <f t="shared" ref="N3588:N3651" si="228">((B3589-B3588)/8.541-1)*100</f>
        <v>-7.0249385276988097E-2</v>
      </c>
    </row>
    <row r="3589" spans="1:14" x14ac:dyDescent="0.25">
      <c r="A3589" t="s">
        <v>1565</v>
      </c>
      <c r="B3589">
        <v>36739.347000000002</v>
      </c>
      <c r="K3589">
        <f t="shared" ref="K3589:K3652" si="229">B3590-B3589</f>
        <v>8.5429999999978463</v>
      </c>
      <c r="L3589">
        <f t="shared" ref="L3589:L3652" si="230">IF(K3589&gt;8.55,1,0 )</f>
        <v>0</v>
      </c>
      <c r="M3589" s="2">
        <f t="shared" ref="M3589:M3652" si="231">(B3590-B3589-8.541)/0.0333333</f>
        <v>6.0000059935438339E-2</v>
      </c>
      <c r="N3589" s="2">
        <f t="shared" si="228"/>
        <v>2.3416461747416406E-2</v>
      </c>
    </row>
    <row r="3590" spans="1:14" x14ac:dyDescent="0.25">
      <c r="A3590" t="s">
        <v>1564</v>
      </c>
      <c r="B3590">
        <v>36747.89</v>
      </c>
      <c r="K3590">
        <f t="shared" si="229"/>
        <v>8.544000000001688</v>
      </c>
      <c r="L3590">
        <f t="shared" si="230"/>
        <v>0</v>
      </c>
      <c r="M3590" s="2">
        <f t="shared" si="231"/>
        <v>9.0000090050719628E-2</v>
      </c>
      <c r="N3590" s="2">
        <f t="shared" si="228"/>
        <v>3.5124692678700775E-2</v>
      </c>
    </row>
    <row r="3591" spans="1:14" x14ac:dyDescent="0.25">
      <c r="A3591" t="s">
        <v>1563</v>
      </c>
      <c r="B3591">
        <v>36756.434000000001</v>
      </c>
      <c r="K3591">
        <f t="shared" si="229"/>
        <v>8.5360000000000582</v>
      </c>
      <c r="L3591">
        <f t="shared" si="230"/>
        <v>0</v>
      </c>
      <c r="M3591" s="2">
        <f t="shared" si="231"/>
        <v>-0.15000014999841485</v>
      </c>
      <c r="N3591" s="2">
        <f t="shared" si="228"/>
        <v>-5.854115443089114E-2</v>
      </c>
    </row>
    <row r="3592" spans="1:14" x14ac:dyDescent="0.25">
      <c r="A3592" t="s">
        <v>1562</v>
      </c>
      <c r="B3592">
        <v>36764.97</v>
      </c>
      <c r="K3592">
        <f t="shared" si="229"/>
        <v>8.5429999999978463</v>
      </c>
      <c r="L3592">
        <f t="shared" si="230"/>
        <v>0</v>
      </c>
      <c r="M3592" s="2">
        <f t="shared" si="231"/>
        <v>6.0000059935438339E-2</v>
      </c>
      <c r="N3592" s="2">
        <f t="shared" si="228"/>
        <v>2.3416461747416406E-2</v>
      </c>
    </row>
    <row r="3593" spans="1:14" x14ac:dyDescent="0.25">
      <c r="A3593" t="s">
        <v>1561</v>
      </c>
      <c r="B3593">
        <v>36773.512999999999</v>
      </c>
      <c r="K3593">
        <f t="shared" si="229"/>
        <v>8.544000000001688</v>
      </c>
      <c r="L3593">
        <f t="shared" si="230"/>
        <v>0</v>
      </c>
      <c r="M3593" s="2">
        <f t="shared" si="231"/>
        <v>9.0000090050719628E-2</v>
      </c>
      <c r="N3593" s="2">
        <f t="shared" si="228"/>
        <v>3.5124692678700775E-2</v>
      </c>
    </row>
    <row r="3594" spans="1:14" x14ac:dyDescent="0.25">
      <c r="A3594" t="s">
        <v>1560</v>
      </c>
      <c r="B3594">
        <v>36782.057000000001</v>
      </c>
      <c r="K3594">
        <f t="shared" si="229"/>
        <v>8.5429999999978463</v>
      </c>
      <c r="L3594">
        <f t="shared" si="230"/>
        <v>0</v>
      </c>
      <c r="M3594" s="2">
        <f t="shared" si="231"/>
        <v>6.0000059935438339E-2</v>
      </c>
      <c r="N3594" s="2">
        <f t="shared" si="228"/>
        <v>2.3416461747416406E-2</v>
      </c>
    </row>
    <row r="3595" spans="1:14" x14ac:dyDescent="0.25">
      <c r="A3595" t="s">
        <v>1559</v>
      </c>
      <c r="B3595">
        <v>36790.6</v>
      </c>
      <c r="K3595">
        <f t="shared" si="229"/>
        <v>8.5360000000000582</v>
      </c>
      <c r="L3595">
        <f t="shared" si="230"/>
        <v>0</v>
      </c>
      <c r="M3595" s="2">
        <f t="shared" si="231"/>
        <v>-0.15000014999841485</v>
      </c>
      <c r="N3595" s="2">
        <f t="shared" si="228"/>
        <v>-5.854115443089114E-2</v>
      </c>
    </row>
    <row r="3596" spans="1:14" x14ac:dyDescent="0.25">
      <c r="A3596" t="s">
        <v>1558</v>
      </c>
      <c r="B3596">
        <v>36799.135999999999</v>
      </c>
      <c r="K3596">
        <f t="shared" si="229"/>
        <v>8.5429999999978463</v>
      </c>
      <c r="L3596">
        <f t="shared" si="230"/>
        <v>0</v>
      </c>
      <c r="M3596" s="2">
        <f t="shared" si="231"/>
        <v>6.0000059935438339E-2</v>
      </c>
      <c r="N3596" s="2">
        <f t="shared" si="228"/>
        <v>2.3416461747416406E-2</v>
      </c>
    </row>
    <row r="3597" spans="1:14" x14ac:dyDescent="0.25">
      <c r="A3597" t="s">
        <v>1557</v>
      </c>
      <c r="B3597">
        <v>36807.678999999996</v>
      </c>
      <c r="K3597">
        <f t="shared" si="229"/>
        <v>8.544000000001688</v>
      </c>
      <c r="L3597">
        <f t="shared" si="230"/>
        <v>0</v>
      </c>
      <c r="M3597" s="2">
        <f t="shared" si="231"/>
        <v>9.0000090050719628E-2</v>
      </c>
      <c r="N3597" s="2">
        <f t="shared" si="228"/>
        <v>3.5124692678700775E-2</v>
      </c>
    </row>
    <row r="3598" spans="1:14" x14ac:dyDescent="0.25">
      <c r="A3598" t="s">
        <v>1556</v>
      </c>
      <c r="B3598">
        <v>36816.222999999998</v>
      </c>
      <c r="K3598">
        <f t="shared" si="229"/>
        <v>8.5350000000034925</v>
      </c>
      <c r="L3598">
        <f t="shared" si="230"/>
        <v>0</v>
      </c>
      <c r="M3598" s="2">
        <f t="shared" si="231"/>
        <v>-0.18000017989541717</v>
      </c>
      <c r="N3598" s="2">
        <f t="shared" si="228"/>
        <v>-7.0249385276988097E-2</v>
      </c>
    </row>
    <row r="3599" spans="1:14" x14ac:dyDescent="0.25">
      <c r="A3599" t="s">
        <v>1555</v>
      </c>
      <c r="B3599">
        <v>36824.758000000002</v>
      </c>
      <c r="K3599">
        <f t="shared" si="229"/>
        <v>8.544000000001688</v>
      </c>
      <c r="L3599">
        <f t="shared" si="230"/>
        <v>0</v>
      </c>
      <c r="M3599" s="2">
        <f t="shared" si="231"/>
        <v>9.0000090050719628E-2</v>
      </c>
      <c r="N3599" s="2">
        <f t="shared" si="228"/>
        <v>3.5124692678700775E-2</v>
      </c>
    </row>
    <row r="3600" spans="1:14" x14ac:dyDescent="0.25">
      <c r="A3600" t="s">
        <v>1554</v>
      </c>
      <c r="B3600">
        <v>36833.302000000003</v>
      </c>
      <c r="K3600">
        <f t="shared" si="229"/>
        <v>8.5429999999978463</v>
      </c>
      <c r="L3600">
        <f t="shared" si="230"/>
        <v>0</v>
      </c>
      <c r="M3600" s="2">
        <f t="shared" si="231"/>
        <v>6.0000059935438339E-2</v>
      </c>
      <c r="N3600" s="2">
        <f t="shared" si="228"/>
        <v>2.3416461747416406E-2</v>
      </c>
    </row>
    <row r="3601" spans="1:14" x14ac:dyDescent="0.25">
      <c r="A3601" t="s">
        <v>1553</v>
      </c>
      <c r="B3601">
        <v>36841.845000000001</v>
      </c>
      <c r="K3601">
        <f t="shared" si="229"/>
        <v>8.544000000001688</v>
      </c>
      <c r="L3601">
        <f t="shared" si="230"/>
        <v>0</v>
      </c>
      <c r="M3601" s="2">
        <f t="shared" si="231"/>
        <v>9.0000090050719628E-2</v>
      </c>
      <c r="N3601" s="2">
        <f t="shared" si="228"/>
        <v>3.5124692678700775E-2</v>
      </c>
    </row>
    <row r="3602" spans="1:14" x14ac:dyDescent="0.25">
      <c r="A3602" t="s">
        <v>1552</v>
      </c>
      <c r="B3602">
        <v>36850.389000000003</v>
      </c>
      <c r="K3602">
        <f t="shared" si="229"/>
        <v>8.5360000000000582</v>
      </c>
      <c r="L3602">
        <f t="shared" si="230"/>
        <v>0</v>
      </c>
      <c r="M3602" s="2">
        <f t="shared" si="231"/>
        <v>-0.15000014999841485</v>
      </c>
      <c r="N3602" s="2">
        <f t="shared" si="228"/>
        <v>-5.854115443089114E-2</v>
      </c>
    </row>
    <row r="3603" spans="1:14" x14ac:dyDescent="0.25">
      <c r="A3603" t="s">
        <v>1551</v>
      </c>
      <c r="B3603">
        <v>36858.925000000003</v>
      </c>
      <c r="K3603">
        <f t="shared" si="229"/>
        <v>8.5419999999940046</v>
      </c>
      <c r="L3603">
        <f t="shared" si="230"/>
        <v>0</v>
      </c>
      <c r="M3603" s="2">
        <f t="shared" si="231"/>
        <v>3.0000029820157061E-2</v>
      </c>
      <c r="N3603" s="2">
        <f t="shared" si="228"/>
        <v>1.1708230816109833E-2</v>
      </c>
    </row>
    <row r="3604" spans="1:14" x14ac:dyDescent="0.25">
      <c r="A3604" t="s">
        <v>1550</v>
      </c>
      <c r="B3604">
        <v>36867.466999999997</v>
      </c>
      <c r="K3604">
        <f t="shared" si="229"/>
        <v>8.544000000001688</v>
      </c>
      <c r="L3604">
        <f t="shared" si="230"/>
        <v>0</v>
      </c>
      <c r="M3604" s="2">
        <f t="shared" si="231"/>
        <v>9.0000090050719628E-2</v>
      </c>
      <c r="N3604" s="2">
        <f t="shared" si="228"/>
        <v>3.5124692678700775E-2</v>
      </c>
    </row>
    <row r="3605" spans="1:14" x14ac:dyDescent="0.25">
      <c r="A3605" t="s">
        <v>1549</v>
      </c>
      <c r="B3605">
        <v>36876.010999999999</v>
      </c>
      <c r="K3605">
        <f t="shared" si="229"/>
        <v>8.5360000000000582</v>
      </c>
      <c r="L3605">
        <f t="shared" si="230"/>
        <v>0</v>
      </c>
      <c r="M3605" s="2">
        <f t="shared" si="231"/>
        <v>-0.15000014999841485</v>
      </c>
      <c r="N3605" s="2">
        <f t="shared" si="228"/>
        <v>-5.854115443089114E-2</v>
      </c>
    </row>
    <row r="3606" spans="1:14" x14ac:dyDescent="0.25">
      <c r="A3606" t="s">
        <v>1548</v>
      </c>
      <c r="B3606">
        <v>36884.546999999999</v>
      </c>
      <c r="K3606">
        <f t="shared" si="229"/>
        <v>8.5429999999978463</v>
      </c>
      <c r="L3606">
        <f t="shared" si="230"/>
        <v>0</v>
      </c>
      <c r="M3606" s="2">
        <f t="shared" si="231"/>
        <v>6.0000059935438339E-2</v>
      </c>
      <c r="N3606" s="2">
        <f t="shared" si="228"/>
        <v>2.3416461747416406E-2</v>
      </c>
    </row>
    <row r="3607" spans="1:14" x14ac:dyDescent="0.25">
      <c r="A3607" t="s">
        <v>1547</v>
      </c>
      <c r="B3607">
        <v>36893.089999999997</v>
      </c>
      <c r="K3607">
        <f t="shared" si="229"/>
        <v>8.544000000001688</v>
      </c>
      <c r="L3607">
        <f t="shared" si="230"/>
        <v>0</v>
      </c>
      <c r="M3607" s="2">
        <f t="shared" si="231"/>
        <v>9.0000090050719628E-2</v>
      </c>
      <c r="N3607" s="2">
        <f t="shared" si="228"/>
        <v>3.5124692678700775E-2</v>
      </c>
    </row>
    <row r="3608" spans="1:14" x14ac:dyDescent="0.25">
      <c r="A3608" t="s">
        <v>1546</v>
      </c>
      <c r="B3608">
        <v>36901.633999999998</v>
      </c>
      <c r="K3608">
        <f t="shared" si="229"/>
        <v>8.5430000000051223</v>
      </c>
      <c r="L3608">
        <f t="shared" si="230"/>
        <v>0</v>
      </c>
      <c r="M3608" s="2">
        <f t="shared" si="231"/>
        <v>6.000006015371729E-2</v>
      </c>
      <c r="N3608" s="2">
        <f t="shared" si="228"/>
        <v>2.3416461832592717E-2</v>
      </c>
    </row>
    <row r="3609" spans="1:14" x14ac:dyDescent="0.25">
      <c r="A3609" t="s">
        <v>1545</v>
      </c>
      <c r="B3609">
        <v>36910.177000000003</v>
      </c>
      <c r="K3609">
        <f t="shared" si="229"/>
        <v>8.5360000000000582</v>
      </c>
      <c r="L3609">
        <f t="shared" si="230"/>
        <v>0</v>
      </c>
      <c r="M3609" s="2">
        <f t="shared" si="231"/>
        <v>-0.15000014999841485</v>
      </c>
      <c r="N3609" s="2">
        <f t="shared" si="228"/>
        <v>-5.854115443089114E-2</v>
      </c>
    </row>
    <row r="3610" spans="1:14" x14ac:dyDescent="0.25">
      <c r="A3610" t="s">
        <v>1544</v>
      </c>
      <c r="B3610">
        <v>36918.713000000003</v>
      </c>
      <c r="K3610">
        <f t="shared" si="229"/>
        <v>8.5429999999978463</v>
      </c>
      <c r="L3610">
        <f t="shared" si="230"/>
        <v>0</v>
      </c>
      <c r="M3610" s="2">
        <f t="shared" si="231"/>
        <v>6.0000059935438339E-2</v>
      </c>
      <c r="N3610" s="2">
        <f t="shared" si="228"/>
        <v>2.3416461747416406E-2</v>
      </c>
    </row>
    <row r="3611" spans="1:14" x14ac:dyDescent="0.25">
      <c r="A3611" t="s">
        <v>1543</v>
      </c>
      <c r="B3611">
        <v>36927.256000000001</v>
      </c>
      <c r="K3611">
        <f t="shared" si="229"/>
        <v>8.544000000001688</v>
      </c>
      <c r="L3611">
        <f t="shared" si="230"/>
        <v>0</v>
      </c>
      <c r="M3611" s="2">
        <f t="shared" si="231"/>
        <v>9.0000090050719628E-2</v>
      </c>
      <c r="N3611" s="2">
        <f t="shared" si="228"/>
        <v>3.5124692678700775E-2</v>
      </c>
    </row>
    <row r="3612" spans="1:14" x14ac:dyDescent="0.25">
      <c r="A3612" t="s">
        <v>1542</v>
      </c>
      <c r="B3612">
        <v>36935.800000000003</v>
      </c>
      <c r="K3612">
        <f t="shared" si="229"/>
        <v>8.5349999999962165</v>
      </c>
      <c r="L3612">
        <f t="shared" si="230"/>
        <v>0</v>
      </c>
      <c r="M3612" s="2">
        <f t="shared" si="231"/>
        <v>-0.18000018011369612</v>
      </c>
      <c r="N3612" s="2">
        <f t="shared" si="228"/>
        <v>-7.0249385362175509E-2</v>
      </c>
    </row>
    <row r="3613" spans="1:14" x14ac:dyDescent="0.25">
      <c r="A3613" t="s">
        <v>1541</v>
      </c>
      <c r="B3613">
        <v>36944.334999999999</v>
      </c>
      <c r="K3613">
        <f t="shared" si="229"/>
        <v>8.544000000001688</v>
      </c>
      <c r="L3613">
        <f t="shared" si="230"/>
        <v>0</v>
      </c>
      <c r="M3613" s="2">
        <f t="shared" si="231"/>
        <v>9.0000090050719628E-2</v>
      </c>
      <c r="N3613" s="2">
        <f t="shared" si="228"/>
        <v>3.5124692678700775E-2</v>
      </c>
    </row>
    <row r="3614" spans="1:14" x14ac:dyDescent="0.25">
      <c r="A3614" t="s">
        <v>1540</v>
      </c>
      <c r="B3614">
        <v>36952.879000000001</v>
      </c>
      <c r="K3614">
        <f t="shared" si="229"/>
        <v>8.5429999999978463</v>
      </c>
      <c r="L3614">
        <f t="shared" si="230"/>
        <v>0</v>
      </c>
      <c r="M3614" s="2">
        <f t="shared" si="231"/>
        <v>6.0000059935438339E-2</v>
      </c>
      <c r="N3614" s="2">
        <f t="shared" si="228"/>
        <v>2.3416461747416406E-2</v>
      </c>
    </row>
    <row r="3615" spans="1:14" x14ac:dyDescent="0.25">
      <c r="A3615" t="s">
        <v>1539</v>
      </c>
      <c r="B3615">
        <v>36961.421999999999</v>
      </c>
      <c r="K3615">
        <f t="shared" si="229"/>
        <v>8.544000000001688</v>
      </c>
      <c r="L3615">
        <f t="shared" si="230"/>
        <v>0</v>
      </c>
      <c r="M3615" s="2">
        <f t="shared" si="231"/>
        <v>9.0000090050719628E-2</v>
      </c>
      <c r="N3615" s="2">
        <f t="shared" si="228"/>
        <v>3.5124692678700775E-2</v>
      </c>
    </row>
    <row r="3616" spans="1:14" x14ac:dyDescent="0.25">
      <c r="A3616" t="s">
        <v>1538</v>
      </c>
      <c r="B3616">
        <v>36969.966</v>
      </c>
      <c r="K3616">
        <f t="shared" si="229"/>
        <v>8.5349999999962165</v>
      </c>
      <c r="L3616">
        <f t="shared" si="230"/>
        <v>0</v>
      </c>
      <c r="M3616" s="2">
        <f t="shared" si="231"/>
        <v>-0.18000018011369612</v>
      </c>
      <c r="N3616" s="2">
        <f t="shared" si="228"/>
        <v>-7.0249385362175509E-2</v>
      </c>
    </row>
    <row r="3617" spans="1:14" x14ac:dyDescent="0.25">
      <c r="A3617" t="s">
        <v>1537</v>
      </c>
      <c r="B3617">
        <v>36978.500999999997</v>
      </c>
      <c r="K3617">
        <f t="shared" si="229"/>
        <v>8.544000000001688</v>
      </c>
      <c r="L3617">
        <f t="shared" si="230"/>
        <v>0</v>
      </c>
      <c r="M3617" s="2">
        <f t="shared" si="231"/>
        <v>9.0000090050719628E-2</v>
      </c>
      <c r="N3617" s="2">
        <f t="shared" si="228"/>
        <v>3.5124692678700775E-2</v>
      </c>
    </row>
    <row r="3618" spans="1:14" x14ac:dyDescent="0.25">
      <c r="A3618" t="s">
        <v>1536</v>
      </c>
      <c r="B3618">
        <v>36987.044999999998</v>
      </c>
      <c r="K3618">
        <f t="shared" si="229"/>
        <v>8.5430000000051223</v>
      </c>
      <c r="L3618">
        <f t="shared" si="230"/>
        <v>0</v>
      </c>
      <c r="M3618" s="2">
        <f t="shared" si="231"/>
        <v>6.000006015371729E-2</v>
      </c>
      <c r="N3618" s="2">
        <f t="shared" si="228"/>
        <v>2.3416461832592717E-2</v>
      </c>
    </row>
    <row r="3619" spans="1:14" x14ac:dyDescent="0.25">
      <c r="A3619" t="s">
        <v>1535</v>
      </c>
      <c r="B3619">
        <v>36995.588000000003</v>
      </c>
      <c r="K3619">
        <f t="shared" si="229"/>
        <v>8.5360000000000582</v>
      </c>
      <c r="L3619">
        <f t="shared" si="230"/>
        <v>0</v>
      </c>
      <c r="M3619" s="2">
        <f t="shared" si="231"/>
        <v>-0.15000014999841485</v>
      </c>
      <c r="N3619" s="2">
        <f t="shared" si="228"/>
        <v>-5.854115443089114E-2</v>
      </c>
    </row>
    <row r="3620" spans="1:14" x14ac:dyDescent="0.25">
      <c r="A3620" t="s">
        <v>1534</v>
      </c>
      <c r="B3620">
        <v>37004.124000000003</v>
      </c>
      <c r="K3620">
        <f t="shared" si="229"/>
        <v>8.5429999999978463</v>
      </c>
      <c r="L3620">
        <f t="shared" si="230"/>
        <v>0</v>
      </c>
      <c r="M3620" s="2">
        <f t="shared" si="231"/>
        <v>6.0000059935438339E-2</v>
      </c>
      <c r="N3620" s="2">
        <f t="shared" si="228"/>
        <v>2.3416461747416406E-2</v>
      </c>
    </row>
    <row r="3621" spans="1:14" x14ac:dyDescent="0.25">
      <c r="A3621" t="s">
        <v>1533</v>
      </c>
      <c r="B3621">
        <v>37012.667000000001</v>
      </c>
      <c r="K3621">
        <f t="shared" si="229"/>
        <v>8.544000000001688</v>
      </c>
      <c r="L3621">
        <f t="shared" si="230"/>
        <v>0</v>
      </c>
      <c r="M3621" s="2">
        <f t="shared" si="231"/>
        <v>9.0000090050719628E-2</v>
      </c>
      <c r="N3621" s="2">
        <f t="shared" si="228"/>
        <v>3.5124692678700775E-2</v>
      </c>
    </row>
    <row r="3622" spans="1:14" x14ac:dyDescent="0.25">
      <c r="A3622" t="s">
        <v>1532</v>
      </c>
      <c r="B3622">
        <v>37021.211000000003</v>
      </c>
      <c r="K3622">
        <f t="shared" si="229"/>
        <v>8.5429999999978463</v>
      </c>
      <c r="L3622">
        <f t="shared" si="230"/>
        <v>0</v>
      </c>
      <c r="M3622" s="2">
        <f t="shared" si="231"/>
        <v>6.0000059935438339E-2</v>
      </c>
      <c r="N3622" s="2">
        <f t="shared" si="228"/>
        <v>2.3416461747416406E-2</v>
      </c>
    </row>
    <row r="3623" spans="1:14" x14ac:dyDescent="0.25">
      <c r="A3623" t="s">
        <v>1531</v>
      </c>
      <c r="B3623">
        <v>37029.754000000001</v>
      </c>
      <c r="K3623">
        <f t="shared" si="229"/>
        <v>8.5360000000000582</v>
      </c>
      <c r="L3623">
        <f t="shared" si="230"/>
        <v>0</v>
      </c>
      <c r="M3623" s="2">
        <f t="shared" si="231"/>
        <v>-0.15000014999841485</v>
      </c>
      <c r="N3623" s="2">
        <f t="shared" si="228"/>
        <v>-5.854115443089114E-2</v>
      </c>
    </row>
    <row r="3624" spans="1:14" x14ac:dyDescent="0.25">
      <c r="A3624" t="s">
        <v>1530</v>
      </c>
      <c r="B3624">
        <v>37038.29</v>
      </c>
      <c r="K3624">
        <f t="shared" si="229"/>
        <v>8.5429999999978463</v>
      </c>
      <c r="L3624">
        <f t="shared" si="230"/>
        <v>0</v>
      </c>
      <c r="M3624" s="2">
        <f t="shared" si="231"/>
        <v>6.0000059935438339E-2</v>
      </c>
      <c r="N3624" s="2">
        <f t="shared" si="228"/>
        <v>2.3416461747416406E-2</v>
      </c>
    </row>
    <row r="3625" spans="1:14" x14ac:dyDescent="0.25">
      <c r="A3625" t="s">
        <v>1529</v>
      </c>
      <c r="B3625">
        <v>37046.832999999999</v>
      </c>
      <c r="K3625">
        <f t="shared" si="229"/>
        <v>8.544000000001688</v>
      </c>
      <c r="L3625">
        <f t="shared" si="230"/>
        <v>0</v>
      </c>
      <c r="M3625" s="2">
        <f t="shared" si="231"/>
        <v>9.0000090050719628E-2</v>
      </c>
      <c r="N3625" s="2">
        <f t="shared" si="228"/>
        <v>3.5124692678700775E-2</v>
      </c>
    </row>
    <row r="3626" spans="1:14" x14ac:dyDescent="0.25">
      <c r="A3626" t="s">
        <v>1528</v>
      </c>
      <c r="B3626">
        <v>37055.377</v>
      </c>
      <c r="K3626">
        <f t="shared" si="229"/>
        <v>8.5349999999962165</v>
      </c>
      <c r="L3626">
        <f t="shared" si="230"/>
        <v>0</v>
      </c>
      <c r="M3626" s="2">
        <f t="shared" si="231"/>
        <v>-0.18000018011369612</v>
      </c>
      <c r="N3626" s="2">
        <f t="shared" si="228"/>
        <v>-7.0249385362175509E-2</v>
      </c>
    </row>
    <row r="3627" spans="1:14" x14ac:dyDescent="0.25">
      <c r="A3627" t="s">
        <v>1527</v>
      </c>
      <c r="B3627">
        <v>37063.911999999997</v>
      </c>
      <c r="K3627">
        <f t="shared" si="229"/>
        <v>8.544000000001688</v>
      </c>
      <c r="L3627">
        <f t="shared" si="230"/>
        <v>0</v>
      </c>
      <c r="M3627" s="2">
        <f t="shared" si="231"/>
        <v>9.0000090050719628E-2</v>
      </c>
      <c r="N3627" s="2">
        <f t="shared" si="228"/>
        <v>3.5124692678700775E-2</v>
      </c>
    </row>
    <row r="3628" spans="1:14" x14ac:dyDescent="0.25">
      <c r="A3628" t="s">
        <v>1526</v>
      </c>
      <c r="B3628">
        <v>37072.455999999998</v>
      </c>
      <c r="K3628">
        <f t="shared" si="229"/>
        <v>8.544000000001688</v>
      </c>
      <c r="L3628">
        <f t="shared" si="230"/>
        <v>0</v>
      </c>
      <c r="M3628" s="2">
        <f t="shared" si="231"/>
        <v>9.0000090050719628E-2</v>
      </c>
      <c r="N3628" s="2">
        <f t="shared" si="228"/>
        <v>3.5124692678700775E-2</v>
      </c>
    </row>
    <row r="3629" spans="1:14" x14ac:dyDescent="0.25">
      <c r="A3629" t="s">
        <v>1525</v>
      </c>
      <c r="B3629">
        <v>37081</v>
      </c>
      <c r="K3629">
        <f t="shared" si="229"/>
        <v>8.5429999999978463</v>
      </c>
      <c r="L3629">
        <f t="shared" si="230"/>
        <v>0</v>
      </c>
      <c r="M3629" s="2">
        <f t="shared" si="231"/>
        <v>6.0000059935438339E-2</v>
      </c>
      <c r="N3629" s="2">
        <f t="shared" si="228"/>
        <v>2.3416461747416406E-2</v>
      </c>
    </row>
    <row r="3630" spans="1:14" x14ac:dyDescent="0.25">
      <c r="A3630" t="s">
        <v>1524</v>
      </c>
      <c r="B3630">
        <v>37089.542999999998</v>
      </c>
      <c r="K3630">
        <f t="shared" si="229"/>
        <v>8.5350000000034925</v>
      </c>
      <c r="L3630">
        <f t="shared" si="230"/>
        <v>0</v>
      </c>
      <c r="M3630" s="2">
        <f t="shared" si="231"/>
        <v>-0.18000017989541717</v>
      </c>
      <c r="N3630" s="2">
        <f t="shared" si="228"/>
        <v>-7.0249385276988097E-2</v>
      </c>
    </row>
    <row r="3631" spans="1:14" x14ac:dyDescent="0.25">
      <c r="A3631" t="s">
        <v>1523</v>
      </c>
      <c r="B3631">
        <v>37098.078000000001</v>
      </c>
      <c r="K3631">
        <f t="shared" si="229"/>
        <v>8.544000000001688</v>
      </c>
      <c r="L3631">
        <f t="shared" si="230"/>
        <v>0</v>
      </c>
      <c r="M3631" s="2">
        <f t="shared" si="231"/>
        <v>9.0000090050719628E-2</v>
      </c>
      <c r="N3631" s="2">
        <f t="shared" si="228"/>
        <v>3.5124692678700775E-2</v>
      </c>
    </row>
    <row r="3632" spans="1:14" x14ac:dyDescent="0.25">
      <c r="A3632" t="s">
        <v>1522</v>
      </c>
      <c r="B3632">
        <v>37106.622000000003</v>
      </c>
      <c r="K3632">
        <f t="shared" si="229"/>
        <v>8.5439999999944121</v>
      </c>
      <c r="L3632">
        <f t="shared" si="230"/>
        <v>0</v>
      </c>
      <c r="M3632" s="2">
        <f t="shared" si="231"/>
        <v>9.0000089832440677E-2</v>
      </c>
      <c r="N3632" s="2">
        <f t="shared" si="228"/>
        <v>3.512469259350226E-2</v>
      </c>
    </row>
    <row r="3633" spans="1:14" x14ac:dyDescent="0.25">
      <c r="A3633" t="s">
        <v>1521</v>
      </c>
      <c r="B3633">
        <v>37115.165999999997</v>
      </c>
      <c r="K3633">
        <f t="shared" si="229"/>
        <v>8.5350000000034925</v>
      </c>
      <c r="L3633">
        <f t="shared" si="230"/>
        <v>0</v>
      </c>
      <c r="M3633" s="2">
        <f t="shared" si="231"/>
        <v>-0.18000017989541717</v>
      </c>
      <c r="N3633" s="2">
        <f t="shared" si="228"/>
        <v>-7.0249385276988097E-2</v>
      </c>
    </row>
    <row r="3634" spans="1:14" x14ac:dyDescent="0.25">
      <c r="A3634" t="s">
        <v>1520</v>
      </c>
      <c r="B3634">
        <v>37123.701000000001</v>
      </c>
      <c r="K3634">
        <f t="shared" si="229"/>
        <v>8.5429999999978463</v>
      </c>
      <c r="L3634">
        <f t="shared" si="230"/>
        <v>0</v>
      </c>
      <c r="M3634" s="2">
        <f t="shared" si="231"/>
        <v>6.0000059935438339E-2</v>
      </c>
      <c r="N3634" s="2">
        <f t="shared" si="228"/>
        <v>2.3416461747416406E-2</v>
      </c>
    </row>
    <row r="3635" spans="1:14" x14ac:dyDescent="0.25">
      <c r="A3635" t="s">
        <v>1519</v>
      </c>
      <c r="B3635">
        <v>37132.243999999999</v>
      </c>
      <c r="K3635">
        <f t="shared" si="229"/>
        <v>8.544000000001688</v>
      </c>
      <c r="L3635">
        <f t="shared" si="230"/>
        <v>0</v>
      </c>
      <c r="M3635" s="2">
        <f t="shared" si="231"/>
        <v>9.0000090050719628E-2</v>
      </c>
      <c r="N3635" s="2">
        <f t="shared" si="228"/>
        <v>3.5124692678700775E-2</v>
      </c>
    </row>
    <row r="3636" spans="1:14" x14ac:dyDescent="0.25">
      <c r="A3636" t="s">
        <v>1518</v>
      </c>
      <c r="B3636">
        <v>37140.788</v>
      </c>
      <c r="K3636">
        <f t="shared" si="229"/>
        <v>8.5349999999962165</v>
      </c>
      <c r="L3636">
        <f t="shared" si="230"/>
        <v>0</v>
      </c>
      <c r="M3636" s="2">
        <f t="shared" si="231"/>
        <v>-0.18000018011369612</v>
      </c>
      <c r="N3636" s="2">
        <f t="shared" si="228"/>
        <v>-7.0249385362175509E-2</v>
      </c>
    </row>
    <row r="3637" spans="1:14" x14ac:dyDescent="0.25">
      <c r="A3637" t="s">
        <v>1517</v>
      </c>
      <c r="B3637">
        <v>37149.322999999997</v>
      </c>
      <c r="K3637">
        <f t="shared" si="229"/>
        <v>8.544000000001688</v>
      </c>
      <c r="L3637">
        <f t="shared" si="230"/>
        <v>0</v>
      </c>
      <c r="M3637" s="2">
        <f t="shared" si="231"/>
        <v>9.0000090050719628E-2</v>
      </c>
      <c r="N3637" s="2">
        <f t="shared" si="228"/>
        <v>3.5124692678700775E-2</v>
      </c>
    </row>
    <row r="3638" spans="1:14" x14ac:dyDescent="0.25">
      <c r="A3638" t="s">
        <v>1516</v>
      </c>
      <c r="B3638">
        <v>37157.866999999998</v>
      </c>
      <c r="K3638">
        <f t="shared" si="229"/>
        <v>8.6080000000001746</v>
      </c>
      <c r="L3638">
        <f t="shared" si="230"/>
        <v>1</v>
      </c>
      <c r="M3638" s="2">
        <f t="shared" si="231"/>
        <v>2.0100020100072373</v>
      </c>
      <c r="N3638" s="2">
        <f t="shared" si="228"/>
        <v>0.78445146938501686</v>
      </c>
    </row>
    <row r="3639" spans="1:14" x14ac:dyDescent="0.25">
      <c r="A3639" t="s">
        <v>1515</v>
      </c>
      <c r="B3639">
        <v>37166.474999999999</v>
      </c>
      <c r="K3639">
        <f t="shared" si="229"/>
        <v>8.5429999999978463</v>
      </c>
      <c r="L3639">
        <f t="shared" si="230"/>
        <v>0</v>
      </c>
      <c r="M3639" s="2">
        <f t="shared" si="231"/>
        <v>6.0000059935438339E-2</v>
      </c>
      <c r="N3639" s="2">
        <f t="shared" si="228"/>
        <v>2.3416461747416406E-2</v>
      </c>
    </row>
    <row r="3640" spans="1:14" x14ac:dyDescent="0.25">
      <c r="A3640" t="s">
        <v>1514</v>
      </c>
      <c r="B3640">
        <v>37175.017999999996</v>
      </c>
      <c r="K3640">
        <f t="shared" si="229"/>
        <v>8.544000000001688</v>
      </c>
      <c r="L3640">
        <f t="shared" si="230"/>
        <v>0</v>
      </c>
      <c r="M3640" s="2">
        <f t="shared" si="231"/>
        <v>9.0000090050719628E-2</v>
      </c>
      <c r="N3640" s="2">
        <f t="shared" si="228"/>
        <v>3.5124692678700775E-2</v>
      </c>
    </row>
    <row r="3641" spans="1:14" x14ac:dyDescent="0.25">
      <c r="A3641" t="s">
        <v>1513</v>
      </c>
      <c r="B3641">
        <v>37183.561999999998</v>
      </c>
      <c r="K3641">
        <f t="shared" si="229"/>
        <v>8.5350000000034925</v>
      </c>
      <c r="L3641">
        <f t="shared" si="230"/>
        <v>0</v>
      </c>
      <c r="M3641" s="2">
        <f t="shared" si="231"/>
        <v>-0.18000017989541717</v>
      </c>
      <c r="N3641" s="2">
        <f t="shared" si="228"/>
        <v>-7.0249385276988097E-2</v>
      </c>
    </row>
    <row r="3642" spans="1:14" x14ac:dyDescent="0.25">
      <c r="A3642" t="s">
        <v>1512</v>
      </c>
      <c r="B3642">
        <v>37192.097000000002</v>
      </c>
      <c r="K3642">
        <f t="shared" si="229"/>
        <v>8.544000000001688</v>
      </c>
      <c r="L3642">
        <f t="shared" si="230"/>
        <v>0</v>
      </c>
      <c r="M3642" s="2">
        <f t="shared" si="231"/>
        <v>9.0000090050719628E-2</v>
      </c>
      <c r="N3642" s="2">
        <f t="shared" si="228"/>
        <v>3.5124692678700775E-2</v>
      </c>
    </row>
    <row r="3643" spans="1:14" x14ac:dyDescent="0.25">
      <c r="A3643" t="s">
        <v>1511</v>
      </c>
      <c r="B3643">
        <v>37200.641000000003</v>
      </c>
      <c r="K3643">
        <f t="shared" si="229"/>
        <v>8.5429999999978463</v>
      </c>
      <c r="L3643">
        <f t="shared" si="230"/>
        <v>0</v>
      </c>
      <c r="M3643" s="2">
        <f t="shared" si="231"/>
        <v>6.0000059935438339E-2</v>
      </c>
      <c r="N3643" s="2">
        <f t="shared" si="228"/>
        <v>2.3416461747416406E-2</v>
      </c>
    </row>
    <row r="3644" spans="1:14" x14ac:dyDescent="0.25">
      <c r="A3644" t="s">
        <v>1510</v>
      </c>
      <c r="B3644">
        <v>37209.184000000001</v>
      </c>
      <c r="K3644">
        <f t="shared" si="229"/>
        <v>8.544000000001688</v>
      </c>
      <c r="L3644">
        <f t="shared" si="230"/>
        <v>0</v>
      </c>
      <c r="M3644" s="2">
        <f t="shared" si="231"/>
        <v>9.0000090050719628E-2</v>
      </c>
      <c r="N3644" s="2">
        <f t="shared" si="228"/>
        <v>3.5124692678700775E-2</v>
      </c>
    </row>
    <row r="3645" spans="1:14" x14ac:dyDescent="0.25">
      <c r="A3645" t="s">
        <v>1509</v>
      </c>
      <c r="B3645">
        <v>37217.728000000003</v>
      </c>
      <c r="K3645">
        <f t="shared" si="229"/>
        <v>8.5349999999962165</v>
      </c>
      <c r="L3645">
        <f t="shared" si="230"/>
        <v>0</v>
      </c>
      <c r="M3645" s="2">
        <f t="shared" si="231"/>
        <v>-0.18000018011369612</v>
      </c>
      <c r="N3645" s="2">
        <f t="shared" si="228"/>
        <v>-7.0249385362175509E-2</v>
      </c>
    </row>
    <row r="3646" spans="1:14" x14ac:dyDescent="0.25">
      <c r="A3646" t="s">
        <v>1508</v>
      </c>
      <c r="B3646">
        <v>37226.262999999999</v>
      </c>
      <c r="K3646">
        <f t="shared" si="229"/>
        <v>8.544000000001688</v>
      </c>
      <c r="L3646">
        <f t="shared" si="230"/>
        <v>0</v>
      </c>
      <c r="M3646" s="2">
        <f t="shared" si="231"/>
        <v>9.0000090050719628E-2</v>
      </c>
      <c r="N3646" s="2">
        <f t="shared" si="228"/>
        <v>3.5124692678700775E-2</v>
      </c>
    </row>
    <row r="3647" spans="1:14" x14ac:dyDescent="0.25">
      <c r="A3647" t="s">
        <v>1507</v>
      </c>
      <c r="B3647">
        <v>37234.807000000001</v>
      </c>
      <c r="K3647">
        <f t="shared" si="229"/>
        <v>8.5429999999978463</v>
      </c>
      <c r="L3647">
        <f t="shared" si="230"/>
        <v>0</v>
      </c>
      <c r="M3647" s="2">
        <f t="shared" si="231"/>
        <v>6.0000059935438339E-2</v>
      </c>
      <c r="N3647" s="2">
        <f t="shared" si="228"/>
        <v>2.3416461747416406E-2</v>
      </c>
    </row>
    <row r="3648" spans="1:14" x14ac:dyDescent="0.25">
      <c r="A3648" t="s">
        <v>1506</v>
      </c>
      <c r="B3648">
        <v>37243.35</v>
      </c>
      <c r="K3648">
        <f t="shared" si="229"/>
        <v>8.5360000000000582</v>
      </c>
      <c r="L3648">
        <f t="shared" si="230"/>
        <v>0</v>
      </c>
      <c r="M3648" s="2">
        <f t="shared" si="231"/>
        <v>-0.15000014999841485</v>
      </c>
      <c r="N3648" s="2">
        <f t="shared" si="228"/>
        <v>-5.854115443089114E-2</v>
      </c>
    </row>
    <row r="3649" spans="1:14" x14ac:dyDescent="0.25">
      <c r="A3649" t="s">
        <v>1505</v>
      </c>
      <c r="B3649">
        <v>37251.885999999999</v>
      </c>
      <c r="K3649">
        <f t="shared" si="229"/>
        <v>8.5429999999978463</v>
      </c>
      <c r="L3649">
        <f t="shared" si="230"/>
        <v>0</v>
      </c>
      <c r="M3649" s="2">
        <f t="shared" si="231"/>
        <v>6.0000059935438339E-2</v>
      </c>
      <c r="N3649" s="2">
        <f t="shared" si="228"/>
        <v>2.3416461747416406E-2</v>
      </c>
    </row>
    <row r="3650" spans="1:14" x14ac:dyDescent="0.25">
      <c r="A3650" t="s">
        <v>1504</v>
      </c>
      <c r="B3650">
        <v>37260.428999999996</v>
      </c>
      <c r="K3650">
        <f t="shared" si="229"/>
        <v>8.544000000001688</v>
      </c>
      <c r="L3650">
        <f t="shared" si="230"/>
        <v>0</v>
      </c>
      <c r="M3650" s="2">
        <f t="shared" si="231"/>
        <v>9.0000090050719628E-2</v>
      </c>
      <c r="N3650" s="2">
        <f t="shared" si="228"/>
        <v>3.5124692678700775E-2</v>
      </c>
    </row>
    <row r="3651" spans="1:14" x14ac:dyDescent="0.25">
      <c r="A3651" t="s">
        <v>1503</v>
      </c>
      <c r="B3651">
        <v>37268.972999999998</v>
      </c>
      <c r="K3651">
        <f t="shared" si="229"/>
        <v>8.5430000000051223</v>
      </c>
      <c r="L3651">
        <f t="shared" si="230"/>
        <v>0</v>
      </c>
      <c r="M3651" s="2">
        <f t="shared" si="231"/>
        <v>6.000006015371729E-2</v>
      </c>
      <c r="N3651" s="2">
        <f t="shared" si="228"/>
        <v>2.3416461832592717E-2</v>
      </c>
    </row>
    <row r="3652" spans="1:14" x14ac:dyDescent="0.25">
      <c r="A3652" t="s">
        <v>1502</v>
      </c>
      <c r="B3652">
        <v>37277.516000000003</v>
      </c>
      <c r="K3652">
        <f t="shared" si="229"/>
        <v>8.5360000000000582</v>
      </c>
      <c r="L3652">
        <f t="shared" si="230"/>
        <v>0</v>
      </c>
      <c r="M3652" s="2">
        <f t="shared" si="231"/>
        <v>-0.15000014999841485</v>
      </c>
      <c r="N3652" s="2">
        <f t="shared" ref="N3652:N3715" si="232">((B3653-B3652)/8.541-1)*100</f>
        <v>-5.854115443089114E-2</v>
      </c>
    </row>
    <row r="3653" spans="1:14" x14ac:dyDescent="0.25">
      <c r="A3653" t="s">
        <v>1501</v>
      </c>
      <c r="B3653">
        <v>37286.052000000003</v>
      </c>
      <c r="K3653">
        <f t="shared" ref="K3653:K3716" si="233">B3654-B3653</f>
        <v>8.5429999999978463</v>
      </c>
      <c r="L3653">
        <f t="shared" ref="L3653:L3716" si="234">IF(K3653&gt;8.55,1,0 )</f>
        <v>0</v>
      </c>
      <c r="M3653" s="2">
        <f t="shared" ref="M3653:M3716" si="235">(B3654-B3653-8.541)/0.0333333</f>
        <v>6.0000059935438339E-2</v>
      </c>
      <c r="N3653" s="2">
        <f t="shared" si="232"/>
        <v>2.3416461747416406E-2</v>
      </c>
    </row>
    <row r="3654" spans="1:14" x14ac:dyDescent="0.25">
      <c r="A3654" t="s">
        <v>1500</v>
      </c>
      <c r="B3654">
        <v>37294.595000000001</v>
      </c>
      <c r="K3654">
        <f t="shared" si="233"/>
        <v>8.5449999999982538</v>
      </c>
      <c r="L3654">
        <f t="shared" si="234"/>
        <v>0</v>
      </c>
      <c r="M3654" s="2">
        <f t="shared" si="235"/>
        <v>0.12000011994772196</v>
      </c>
      <c r="N3654" s="2">
        <f t="shared" si="232"/>
        <v>4.6832923524808834E-2</v>
      </c>
    </row>
    <row r="3655" spans="1:14" x14ac:dyDescent="0.25">
      <c r="A3655" t="s">
        <v>1499</v>
      </c>
      <c r="B3655">
        <v>37303.14</v>
      </c>
      <c r="K3655">
        <f t="shared" si="233"/>
        <v>8.5339999999996508</v>
      </c>
      <c r="L3655">
        <f t="shared" si="234"/>
        <v>0</v>
      </c>
      <c r="M3655" s="2">
        <f t="shared" si="235"/>
        <v>-0.21000021001069846</v>
      </c>
      <c r="N3655" s="2">
        <f t="shared" si="232"/>
        <v>-8.1957616208283568E-2</v>
      </c>
    </row>
    <row r="3656" spans="1:14" x14ac:dyDescent="0.25">
      <c r="A3656" t="s">
        <v>1498</v>
      </c>
      <c r="B3656">
        <v>37311.673999999999</v>
      </c>
      <c r="K3656">
        <f t="shared" si="233"/>
        <v>8.544000000001688</v>
      </c>
      <c r="L3656">
        <f t="shared" si="234"/>
        <v>0</v>
      </c>
      <c r="M3656" s="2">
        <f t="shared" si="235"/>
        <v>9.0000090050719628E-2</v>
      </c>
      <c r="N3656" s="2">
        <f t="shared" si="232"/>
        <v>3.5124692678700775E-2</v>
      </c>
    </row>
    <row r="3657" spans="1:14" x14ac:dyDescent="0.25">
      <c r="A3657" t="s">
        <v>1497</v>
      </c>
      <c r="B3657">
        <v>37320.218000000001</v>
      </c>
      <c r="K3657">
        <f t="shared" si="233"/>
        <v>8.5429999999978463</v>
      </c>
      <c r="L3657">
        <f t="shared" si="234"/>
        <v>0</v>
      </c>
      <c r="M3657" s="2">
        <f t="shared" si="235"/>
        <v>6.0000059935438339E-2</v>
      </c>
      <c r="N3657" s="2">
        <f t="shared" si="232"/>
        <v>2.3416461747416406E-2</v>
      </c>
    </row>
    <row r="3658" spans="1:14" x14ac:dyDescent="0.25">
      <c r="A3658" t="s">
        <v>1496</v>
      </c>
      <c r="B3658">
        <v>37328.760999999999</v>
      </c>
      <c r="K3658">
        <f t="shared" si="233"/>
        <v>8.544000000001688</v>
      </c>
      <c r="L3658">
        <f t="shared" si="234"/>
        <v>0</v>
      </c>
      <c r="M3658" s="2">
        <f t="shared" si="235"/>
        <v>9.0000090050719628E-2</v>
      </c>
      <c r="N3658" s="2">
        <f t="shared" si="232"/>
        <v>3.5124692678700775E-2</v>
      </c>
    </row>
    <row r="3659" spans="1:14" x14ac:dyDescent="0.25">
      <c r="A3659" t="s">
        <v>1495</v>
      </c>
      <c r="B3659">
        <v>37337.305</v>
      </c>
      <c r="K3659">
        <f t="shared" si="233"/>
        <v>8.5349999999962165</v>
      </c>
      <c r="L3659">
        <f t="shared" si="234"/>
        <v>0</v>
      </c>
      <c r="M3659" s="2">
        <f t="shared" si="235"/>
        <v>-0.18000018011369612</v>
      </c>
      <c r="N3659" s="2">
        <f t="shared" si="232"/>
        <v>-7.0249385362175509E-2</v>
      </c>
    </row>
    <row r="3660" spans="1:14" x14ac:dyDescent="0.25">
      <c r="A3660" t="s">
        <v>1494</v>
      </c>
      <c r="B3660">
        <v>37345.839999999997</v>
      </c>
      <c r="K3660">
        <f t="shared" si="233"/>
        <v>8.544000000001688</v>
      </c>
      <c r="L3660">
        <f t="shared" si="234"/>
        <v>0</v>
      </c>
      <c r="M3660" s="2">
        <f t="shared" si="235"/>
        <v>9.0000090050719628E-2</v>
      </c>
      <c r="N3660" s="2">
        <f t="shared" si="232"/>
        <v>3.5124692678700775E-2</v>
      </c>
    </row>
    <row r="3661" spans="1:14" x14ac:dyDescent="0.25">
      <c r="A3661" t="s">
        <v>1493</v>
      </c>
      <c r="B3661">
        <v>37354.383999999998</v>
      </c>
      <c r="K3661">
        <f t="shared" si="233"/>
        <v>8.6070000000036089</v>
      </c>
      <c r="L3661">
        <f t="shared" si="234"/>
        <v>1</v>
      </c>
      <c r="M3661" s="2">
        <f t="shared" si="235"/>
        <v>1.9800019801102351</v>
      </c>
      <c r="N3661" s="2">
        <f t="shared" si="232"/>
        <v>0.77274323853890881</v>
      </c>
    </row>
    <row r="3662" spans="1:14" x14ac:dyDescent="0.25">
      <c r="A3662" t="s">
        <v>1492</v>
      </c>
      <c r="B3662">
        <v>37362.991000000002</v>
      </c>
      <c r="K3662">
        <f t="shared" si="233"/>
        <v>8.544000000001688</v>
      </c>
      <c r="L3662">
        <f t="shared" si="234"/>
        <v>0</v>
      </c>
      <c r="M3662" s="2">
        <f t="shared" si="235"/>
        <v>9.0000090050719628E-2</v>
      </c>
      <c r="N3662" s="2">
        <f t="shared" si="232"/>
        <v>3.5124692678700775E-2</v>
      </c>
    </row>
    <row r="3663" spans="1:14" x14ac:dyDescent="0.25">
      <c r="A3663" t="s">
        <v>1491</v>
      </c>
      <c r="B3663">
        <v>37371.535000000003</v>
      </c>
      <c r="K3663">
        <f t="shared" si="233"/>
        <v>8.5360000000000582</v>
      </c>
      <c r="L3663">
        <f t="shared" si="234"/>
        <v>0</v>
      </c>
      <c r="M3663" s="2">
        <f t="shared" si="235"/>
        <v>-0.15000014999841485</v>
      </c>
      <c r="N3663" s="2">
        <f t="shared" si="232"/>
        <v>-5.854115443089114E-2</v>
      </c>
    </row>
    <row r="3664" spans="1:14" x14ac:dyDescent="0.25">
      <c r="A3664" t="s">
        <v>1490</v>
      </c>
      <c r="B3664">
        <v>37380.071000000004</v>
      </c>
      <c r="K3664">
        <f t="shared" si="233"/>
        <v>8.5429999999978463</v>
      </c>
      <c r="L3664">
        <f t="shared" si="234"/>
        <v>0</v>
      </c>
      <c r="M3664" s="2">
        <f t="shared" si="235"/>
        <v>6.0000059935438339E-2</v>
      </c>
      <c r="N3664" s="2">
        <f t="shared" si="232"/>
        <v>2.3416461747416406E-2</v>
      </c>
    </row>
    <row r="3665" spans="1:14" x14ac:dyDescent="0.25">
      <c r="A3665" t="s">
        <v>1489</v>
      </c>
      <c r="B3665">
        <v>37388.614000000001</v>
      </c>
      <c r="K3665">
        <f t="shared" si="233"/>
        <v>8.544000000001688</v>
      </c>
      <c r="L3665">
        <f t="shared" si="234"/>
        <v>0</v>
      </c>
      <c r="M3665" s="2">
        <f t="shared" si="235"/>
        <v>9.0000090050719628E-2</v>
      </c>
      <c r="N3665" s="2">
        <f t="shared" si="232"/>
        <v>3.5124692678700775E-2</v>
      </c>
    </row>
    <row r="3666" spans="1:14" x14ac:dyDescent="0.25">
      <c r="A3666" t="s">
        <v>1488</v>
      </c>
      <c r="B3666">
        <v>37397.158000000003</v>
      </c>
      <c r="K3666">
        <f t="shared" si="233"/>
        <v>8.5429999999978463</v>
      </c>
      <c r="L3666">
        <f t="shared" si="234"/>
        <v>0</v>
      </c>
      <c r="M3666" s="2">
        <f t="shared" si="235"/>
        <v>6.0000059935438339E-2</v>
      </c>
      <c r="N3666" s="2">
        <f t="shared" si="232"/>
        <v>2.3416461747416406E-2</v>
      </c>
    </row>
    <row r="3667" spans="1:14" x14ac:dyDescent="0.25">
      <c r="A3667" t="s">
        <v>1487</v>
      </c>
      <c r="B3667">
        <v>37405.701000000001</v>
      </c>
      <c r="K3667">
        <f t="shared" si="233"/>
        <v>8.5349999999962165</v>
      </c>
      <c r="L3667">
        <f t="shared" si="234"/>
        <v>0</v>
      </c>
      <c r="M3667" s="2">
        <f t="shared" si="235"/>
        <v>-0.18000018011369612</v>
      </c>
      <c r="N3667" s="2">
        <f t="shared" si="232"/>
        <v>-7.0249385362175509E-2</v>
      </c>
    </row>
    <row r="3668" spans="1:14" x14ac:dyDescent="0.25">
      <c r="A3668" t="s">
        <v>1486</v>
      </c>
      <c r="B3668">
        <v>37414.235999999997</v>
      </c>
      <c r="K3668">
        <f t="shared" si="233"/>
        <v>8.7119999999995343</v>
      </c>
      <c r="L3668">
        <f t="shared" si="234"/>
        <v>1</v>
      </c>
      <c r="M3668" s="2">
        <f t="shared" si="235"/>
        <v>5.1300051299911482</v>
      </c>
      <c r="N3668" s="2">
        <f t="shared" si="232"/>
        <v>2.0021074815540718</v>
      </c>
    </row>
    <row r="3669" spans="1:14" x14ac:dyDescent="0.25">
      <c r="A3669" t="s">
        <v>1485</v>
      </c>
      <c r="B3669">
        <v>37422.947999999997</v>
      </c>
      <c r="K3669">
        <f t="shared" si="233"/>
        <v>8.5430000000051223</v>
      </c>
      <c r="L3669">
        <f t="shared" si="234"/>
        <v>0</v>
      </c>
      <c r="M3669" s="2">
        <f t="shared" si="235"/>
        <v>6.000006015371729E-2</v>
      </c>
      <c r="N3669" s="2">
        <f t="shared" si="232"/>
        <v>2.3416461832592717E-2</v>
      </c>
    </row>
    <row r="3670" spans="1:14" x14ac:dyDescent="0.25">
      <c r="A3670" t="s">
        <v>1484</v>
      </c>
      <c r="B3670">
        <v>37431.491000000002</v>
      </c>
      <c r="K3670">
        <f t="shared" si="233"/>
        <v>8.5360000000000582</v>
      </c>
      <c r="L3670">
        <f t="shared" si="234"/>
        <v>0</v>
      </c>
      <c r="M3670" s="2">
        <f t="shared" si="235"/>
        <v>-0.15000014999841485</v>
      </c>
      <c r="N3670" s="2">
        <f t="shared" si="232"/>
        <v>-5.854115443089114E-2</v>
      </c>
    </row>
    <row r="3671" spans="1:14" x14ac:dyDescent="0.25">
      <c r="A3671" t="s">
        <v>1483</v>
      </c>
      <c r="B3671">
        <v>37440.027000000002</v>
      </c>
      <c r="K3671">
        <f t="shared" si="233"/>
        <v>8.544000000001688</v>
      </c>
      <c r="L3671">
        <f t="shared" si="234"/>
        <v>0</v>
      </c>
      <c r="M3671" s="2">
        <f t="shared" si="235"/>
        <v>9.0000090050719628E-2</v>
      </c>
      <c r="N3671" s="2">
        <f t="shared" si="232"/>
        <v>3.5124692678700775E-2</v>
      </c>
    </row>
    <row r="3672" spans="1:14" x14ac:dyDescent="0.25">
      <c r="A3672" t="s">
        <v>1482</v>
      </c>
      <c r="B3672">
        <v>37448.571000000004</v>
      </c>
      <c r="K3672">
        <f t="shared" si="233"/>
        <v>8.5429999999978463</v>
      </c>
      <c r="L3672">
        <f t="shared" si="234"/>
        <v>0</v>
      </c>
      <c r="M3672" s="2">
        <f t="shared" si="235"/>
        <v>6.0000059935438339E-2</v>
      </c>
      <c r="N3672" s="2">
        <f t="shared" si="232"/>
        <v>2.3416461747416406E-2</v>
      </c>
    </row>
    <row r="3673" spans="1:14" x14ac:dyDescent="0.25">
      <c r="A3673" t="s">
        <v>1481</v>
      </c>
      <c r="B3673">
        <v>37457.114000000001</v>
      </c>
      <c r="K3673">
        <f t="shared" si="233"/>
        <v>8.5349999999962165</v>
      </c>
      <c r="L3673">
        <f t="shared" si="234"/>
        <v>0</v>
      </c>
      <c r="M3673" s="2">
        <f t="shared" si="235"/>
        <v>-0.18000018011369612</v>
      </c>
      <c r="N3673" s="2">
        <f t="shared" si="232"/>
        <v>-7.0249385362175509E-2</v>
      </c>
    </row>
    <row r="3674" spans="1:14" x14ac:dyDescent="0.25">
      <c r="A3674" t="s">
        <v>1480</v>
      </c>
      <c r="B3674">
        <v>37465.648999999998</v>
      </c>
      <c r="K3674">
        <f t="shared" si="233"/>
        <v>8.544000000001688</v>
      </c>
      <c r="L3674">
        <f t="shared" si="234"/>
        <v>0</v>
      </c>
      <c r="M3674" s="2">
        <f t="shared" si="235"/>
        <v>9.0000090050719628E-2</v>
      </c>
      <c r="N3674" s="2">
        <f t="shared" si="232"/>
        <v>3.5124692678700775E-2</v>
      </c>
    </row>
    <row r="3675" spans="1:14" x14ac:dyDescent="0.25">
      <c r="A3675" t="s">
        <v>1479</v>
      </c>
      <c r="B3675">
        <v>37474.192999999999</v>
      </c>
      <c r="K3675">
        <f t="shared" si="233"/>
        <v>8.544000000001688</v>
      </c>
      <c r="L3675">
        <f t="shared" si="234"/>
        <v>0</v>
      </c>
      <c r="M3675" s="2">
        <f t="shared" si="235"/>
        <v>9.0000090050719628E-2</v>
      </c>
      <c r="N3675" s="2">
        <f t="shared" si="232"/>
        <v>3.5124692678700775E-2</v>
      </c>
    </row>
    <row r="3676" spans="1:14" x14ac:dyDescent="0.25">
      <c r="A3676" t="s">
        <v>1478</v>
      </c>
      <c r="B3676">
        <v>37482.737000000001</v>
      </c>
      <c r="K3676">
        <f t="shared" si="233"/>
        <v>8.5429999999978463</v>
      </c>
      <c r="L3676">
        <f t="shared" si="234"/>
        <v>0</v>
      </c>
      <c r="M3676" s="2">
        <f t="shared" si="235"/>
        <v>6.0000059935438339E-2</v>
      </c>
      <c r="N3676" s="2">
        <f t="shared" si="232"/>
        <v>2.3416461747416406E-2</v>
      </c>
    </row>
    <row r="3677" spans="1:14" x14ac:dyDescent="0.25">
      <c r="A3677" t="s">
        <v>1477</v>
      </c>
      <c r="B3677">
        <v>37491.279999999999</v>
      </c>
      <c r="K3677">
        <f t="shared" si="233"/>
        <v>8.5350000000034925</v>
      </c>
      <c r="L3677">
        <f t="shared" si="234"/>
        <v>0</v>
      </c>
      <c r="M3677" s="2">
        <f t="shared" si="235"/>
        <v>-0.18000017989541717</v>
      </c>
      <c r="N3677" s="2">
        <f t="shared" si="232"/>
        <v>-7.0249385276988097E-2</v>
      </c>
    </row>
    <row r="3678" spans="1:14" x14ac:dyDescent="0.25">
      <c r="A3678" t="s">
        <v>1476</v>
      </c>
      <c r="B3678">
        <v>37499.815000000002</v>
      </c>
      <c r="K3678">
        <f t="shared" si="233"/>
        <v>8.5439999999944121</v>
      </c>
      <c r="L3678">
        <f t="shared" si="234"/>
        <v>0</v>
      </c>
      <c r="M3678" s="2">
        <f t="shared" si="235"/>
        <v>9.0000089832440677E-2</v>
      </c>
      <c r="N3678" s="2">
        <f t="shared" si="232"/>
        <v>3.512469259350226E-2</v>
      </c>
    </row>
    <row r="3679" spans="1:14" x14ac:dyDescent="0.25">
      <c r="A3679" t="s">
        <v>1475</v>
      </c>
      <c r="B3679">
        <v>37508.358999999997</v>
      </c>
      <c r="K3679">
        <f t="shared" si="233"/>
        <v>8.544000000001688</v>
      </c>
      <c r="L3679">
        <f t="shared" si="234"/>
        <v>0</v>
      </c>
      <c r="M3679" s="2">
        <f t="shared" si="235"/>
        <v>9.0000090050719628E-2</v>
      </c>
      <c r="N3679" s="2">
        <f t="shared" si="232"/>
        <v>3.5124692678700775E-2</v>
      </c>
    </row>
    <row r="3680" spans="1:14" x14ac:dyDescent="0.25">
      <c r="A3680" t="s">
        <v>1474</v>
      </c>
      <c r="B3680">
        <v>37516.902999999998</v>
      </c>
      <c r="K3680">
        <f t="shared" si="233"/>
        <v>8.5350000000034925</v>
      </c>
      <c r="L3680">
        <f t="shared" si="234"/>
        <v>0</v>
      </c>
      <c r="M3680" s="2">
        <f t="shared" si="235"/>
        <v>-0.18000017989541717</v>
      </c>
      <c r="N3680" s="2">
        <f t="shared" si="232"/>
        <v>-7.0249385276988097E-2</v>
      </c>
    </row>
    <row r="3681" spans="1:14" x14ac:dyDescent="0.25">
      <c r="A3681" t="s">
        <v>1473</v>
      </c>
      <c r="B3681">
        <v>37525.438000000002</v>
      </c>
      <c r="K3681">
        <f t="shared" si="233"/>
        <v>8.5429999999978463</v>
      </c>
      <c r="L3681">
        <f t="shared" si="234"/>
        <v>0</v>
      </c>
      <c r="M3681" s="2">
        <f t="shared" si="235"/>
        <v>6.0000059935438339E-2</v>
      </c>
      <c r="N3681" s="2">
        <f t="shared" si="232"/>
        <v>2.3416461747416406E-2</v>
      </c>
    </row>
    <row r="3682" spans="1:14" x14ac:dyDescent="0.25">
      <c r="A3682" t="s">
        <v>1472</v>
      </c>
      <c r="B3682">
        <v>37533.981</v>
      </c>
      <c r="K3682">
        <f t="shared" si="233"/>
        <v>8.5449999999982538</v>
      </c>
      <c r="L3682">
        <f t="shared" si="234"/>
        <v>0</v>
      </c>
      <c r="M3682" s="2">
        <f t="shared" si="235"/>
        <v>0.12000011994772196</v>
      </c>
      <c r="N3682" s="2">
        <f t="shared" si="232"/>
        <v>4.6832923524808834E-2</v>
      </c>
    </row>
    <row r="3683" spans="1:14" x14ac:dyDescent="0.25">
      <c r="A3683" t="s">
        <v>1471</v>
      </c>
      <c r="B3683">
        <v>37542.525999999998</v>
      </c>
      <c r="K3683">
        <f t="shared" si="233"/>
        <v>8.5430000000051223</v>
      </c>
      <c r="L3683">
        <f t="shared" si="234"/>
        <v>0</v>
      </c>
      <c r="M3683" s="2">
        <f t="shared" si="235"/>
        <v>6.000006015371729E-2</v>
      </c>
      <c r="N3683" s="2">
        <f t="shared" si="232"/>
        <v>2.3416461832592717E-2</v>
      </c>
    </row>
    <row r="3684" spans="1:14" x14ac:dyDescent="0.25">
      <c r="A3684" t="s">
        <v>1470</v>
      </c>
      <c r="B3684">
        <v>37551.069000000003</v>
      </c>
      <c r="K3684">
        <f t="shared" si="233"/>
        <v>8.5349999999962165</v>
      </c>
      <c r="L3684">
        <f t="shared" si="234"/>
        <v>0</v>
      </c>
      <c r="M3684" s="2">
        <f t="shared" si="235"/>
        <v>-0.18000018011369612</v>
      </c>
      <c r="N3684" s="2">
        <f t="shared" si="232"/>
        <v>-7.0249385362175509E-2</v>
      </c>
    </row>
    <row r="3685" spans="1:14" x14ac:dyDescent="0.25">
      <c r="A3685" t="s">
        <v>1469</v>
      </c>
      <c r="B3685">
        <v>37559.603999999999</v>
      </c>
      <c r="K3685">
        <f t="shared" si="233"/>
        <v>8.544000000001688</v>
      </c>
      <c r="L3685">
        <f t="shared" si="234"/>
        <v>0</v>
      </c>
      <c r="M3685" s="2">
        <f t="shared" si="235"/>
        <v>9.0000090050719628E-2</v>
      </c>
      <c r="N3685" s="2">
        <f t="shared" si="232"/>
        <v>3.5124692678700775E-2</v>
      </c>
    </row>
    <row r="3686" spans="1:14" x14ac:dyDescent="0.25">
      <c r="A3686" t="s">
        <v>1468</v>
      </c>
      <c r="B3686">
        <v>37568.148000000001</v>
      </c>
      <c r="K3686">
        <f t="shared" si="233"/>
        <v>8.544000000001688</v>
      </c>
      <c r="L3686">
        <f t="shared" si="234"/>
        <v>0</v>
      </c>
      <c r="M3686" s="2">
        <f t="shared" si="235"/>
        <v>9.0000090050719628E-2</v>
      </c>
      <c r="N3686" s="2">
        <f t="shared" si="232"/>
        <v>3.5124692678700775E-2</v>
      </c>
    </row>
    <row r="3687" spans="1:14" x14ac:dyDescent="0.25">
      <c r="A3687" t="s">
        <v>1467</v>
      </c>
      <c r="B3687">
        <v>37576.692000000003</v>
      </c>
      <c r="K3687">
        <f t="shared" si="233"/>
        <v>8.5349999999962165</v>
      </c>
      <c r="L3687">
        <f t="shared" si="234"/>
        <v>0</v>
      </c>
      <c r="M3687" s="2">
        <f t="shared" si="235"/>
        <v>-0.18000018011369612</v>
      </c>
      <c r="N3687" s="2">
        <f t="shared" si="232"/>
        <v>-7.0249385362175509E-2</v>
      </c>
    </row>
    <row r="3688" spans="1:14" x14ac:dyDescent="0.25">
      <c r="A3688" t="s">
        <v>1466</v>
      </c>
      <c r="B3688">
        <v>37585.226999999999</v>
      </c>
      <c r="K3688">
        <f t="shared" si="233"/>
        <v>8.5429999999978463</v>
      </c>
      <c r="L3688">
        <f t="shared" si="234"/>
        <v>0</v>
      </c>
      <c r="M3688" s="2">
        <f t="shared" si="235"/>
        <v>6.0000059935438339E-2</v>
      </c>
      <c r="N3688" s="2">
        <f t="shared" si="232"/>
        <v>2.3416461747416406E-2</v>
      </c>
    </row>
    <row r="3689" spans="1:14" x14ac:dyDescent="0.25">
      <c r="A3689" t="s">
        <v>1465</v>
      </c>
      <c r="B3689">
        <v>37593.769999999997</v>
      </c>
      <c r="K3689">
        <f t="shared" si="233"/>
        <v>8.544000000001688</v>
      </c>
      <c r="L3689">
        <f t="shared" si="234"/>
        <v>0</v>
      </c>
      <c r="M3689" s="2">
        <f t="shared" si="235"/>
        <v>9.0000090050719628E-2</v>
      </c>
      <c r="N3689" s="2">
        <f t="shared" si="232"/>
        <v>3.5124692678700775E-2</v>
      </c>
    </row>
    <row r="3690" spans="1:14" x14ac:dyDescent="0.25">
      <c r="A3690" t="s">
        <v>1464</v>
      </c>
      <c r="B3690">
        <v>37602.313999999998</v>
      </c>
      <c r="K3690">
        <f t="shared" si="233"/>
        <v>8.5350000000034925</v>
      </c>
      <c r="L3690">
        <f t="shared" si="234"/>
        <v>0</v>
      </c>
      <c r="M3690" s="2">
        <f t="shared" si="235"/>
        <v>-0.18000017989541717</v>
      </c>
      <c r="N3690" s="2">
        <f t="shared" si="232"/>
        <v>-7.0249385276988097E-2</v>
      </c>
    </row>
    <row r="3691" spans="1:14" x14ac:dyDescent="0.25">
      <c r="A3691" t="s">
        <v>1463</v>
      </c>
      <c r="B3691">
        <v>37610.849000000002</v>
      </c>
      <c r="K3691">
        <f t="shared" si="233"/>
        <v>8.5439999999944121</v>
      </c>
      <c r="L3691">
        <f t="shared" si="234"/>
        <v>0</v>
      </c>
      <c r="M3691" s="2">
        <f t="shared" si="235"/>
        <v>9.0000089832440677E-2</v>
      </c>
      <c r="N3691" s="2">
        <f t="shared" si="232"/>
        <v>3.512469259350226E-2</v>
      </c>
    </row>
    <row r="3692" spans="1:14" x14ac:dyDescent="0.25">
      <c r="A3692" t="s">
        <v>1462</v>
      </c>
      <c r="B3692">
        <v>37619.392999999996</v>
      </c>
      <c r="K3692">
        <f t="shared" si="233"/>
        <v>8.5430000000051223</v>
      </c>
      <c r="L3692">
        <f t="shared" si="234"/>
        <v>0</v>
      </c>
      <c r="M3692" s="2">
        <f t="shared" si="235"/>
        <v>6.000006015371729E-2</v>
      </c>
      <c r="N3692" s="2">
        <f t="shared" si="232"/>
        <v>2.3416461832592717E-2</v>
      </c>
    </row>
    <row r="3693" spans="1:14" x14ac:dyDescent="0.25">
      <c r="A3693" t="s">
        <v>1461</v>
      </c>
      <c r="B3693">
        <v>37627.936000000002</v>
      </c>
      <c r="K3693">
        <f t="shared" si="233"/>
        <v>8.544000000001688</v>
      </c>
      <c r="L3693">
        <f t="shared" si="234"/>
        <v>0</v>
      </c>
      <c r="M3693" s="2">
        <f t="shared" si="235"/>
        <v>9.0000090050719628E-2</v>
      </c>
      <c r="N3693" s="2">
        <f t="shared" si="232"/>
        <v>3.5124692678700775E-2</v>
      </c>
    </row>
    <row r="3694" spans="1:14" x14ac:dyDescent="0.25">
      <c r="A3694" t="s">
        <v>1460</v>
      </c>
      <c r="B3694">
        <v>37636.480000000003</v>
      </c>
      <c r="K3694">
        <f t="shared" si="233"/>
        <v>8.5349999999962165</v>
      </c>
      <c r="L3694">
        <f t="shared" si="234"/>
        <v>0</v>
      </c>
      <c r="M3694" s="2">
        <f t="shared" si="235"/>
        <v>-0.18000018011369612</v>
      </c>
      <c r="N3694" s="2">
        <f t="shared" si="232"/>
        <v>-7.0249385362175509E-2</v>
      </c>
    </row>
    <row r="3695" spans="1:14" x14ac:dyDescent="0.25">
      <c r="A3695" t="s">
        <v>1459</v>
      </c>
      <c r="B3695">
        <v>37645.014999999999</v>
      </c>
      <c r="K3695">
        <f t="shared" si="233"/>
        <v>8.544000000001688</v>
      </c>
      <c r="L3695">
        <f t="shared" si="234"/>
        <v>0</v>
      </c>
      <c r="M3695" s="2">
        <f t="shared" si="235"/>
        <v>9.0000090050719628E-2</v>
      </c>
      <c r="N3695" s="2">
        <f t="shared" si="232"/>
        <v>3.5124692678700775E-2</v>
      </c>
    </row>
    <row r="3696" spans="1:14" x14ac:dyDescent="0.25">
      <c r="A3696" t="s">
        <v>1458</v>
      </c>
      <c r="B3696">
        <v>37653.559000000001</v>
      </c>
      <c r="K3696">
        <f t="shared" si="233"/>
        <v>8.544000000001688</v>
      </c>
      <c r="L3696">
        <f t="shared" si="234"/>
        <v>0</v>
      </c>
      <c r="M3696" s="2">
        <f t="shared" si="235"/>
        <v>9.0000090050719628E-2</v>
      </c>
      <c r="N3696" s="2">
        <f t="shared" si="232"/>
        <v>3.5124692678700775E-2</v>
      </c>
    </row>
    <row r="3697" spans="1:14" x14ac:dyDescent="0.25">
      <c r="A3697" t="s">
        <v>1457</v>
      </c>
      <c r="B3697">
        <v>37662.103000000003</v>
      </c>
      <c r="K3697">
        <f t="shared" si="233"/>
        <v>8.5349999999962165</v>
      </c>
      <c r="L3697">
        <f t="shared" si="234"/>
        <v>0</v>
      </c>
      <c r="M3697" s="2">
        <f t="shared" si="235"/>
        <v>-0.18000018011369612</v>
      </c>
      <c r="N3697" s="2">
        <f t="shared" si="232"/>
        <v>-7.0249385362175509E-2</v>
      </c>
    </row>
    <row r="3698" spans="1:14" x14ac:dyDescent="0.25">
      <c r="A3698" t="s">
        <v>1456</v>
      </c>
      <c r="B3698">
        <v>37670.637999999999</v>
      </c>
      <c r="K3698">
        <f t="shared" si="233"/>
        <v>8.5429999999978463</v>
      </c>
      <c r="L3698">
        <f t="shared" si="234"/>
        <v>0</v>
      </c>
      <c r="M3698" s="2">
        <f t="shared" si="235"/>
        <v>6.0000059935438339E-2</v>
      </c>
      <c r="N3698" s="2">
        <f t="shared" si="232"/>
        <v>2.3416461747416406E-2</v>
      </c>
    </row>
    <row r="3699" spans="1:14" x14ac:dyDescent="0.25">
      <c r="A3699" t="s">
        <v>1455</v>
      </c>
      <c r="B3699">
        <v>37679.180999999997</v>
      </c>
      <c r="K3699">
        <f t="shared" si="233"/>
        <v>8.544000000001688</v>
      </c>
      <c r="L3699">
        <f t="shared" si="234"/>
        <v>0</v>
      </c>
      <c r="M3699" s="2">
        <f t="shared" si="235"/>
        <v>9.0000090050719628E-2</v>
      </c>
      <c r="N3699" s="2">
        <f t="shared" si="232"/>
        <v>3.5124692678700775E-2</v>
      </c>
    </row>
    <row r="3700" spans="1:14" x14ac:dyDescent="0.25">
      <c r="A3700" t="s">
        <v>1454</v>
      </c>
      <c r="B3700">
        <v>37687.724999999999</v>
      </c>
      <c r="K3700">
        <f t="shared" si="233"/>
        <v>8.5429999999978463</v>
      </c>
      <c r="L3700">
        <f t="shared" si="234"/>
        <v>0</v>
      </c>
      <c r="M3700" s="2">
        <f t="shared" si="235"/>
        <v>6.0000059935438339E-2</v>
      </c>
      <c r="N3700" s="2">
        <f t="shared" si="232"/>
        <v>2.3416461747416406E-2</v>
      </c>
    </row>
    <row r="3701" spans="1:14" x14ac:dyDescent="0.25">
      <c r="A3701" t="s">
        <v>1453</v>
      </c>
      <c r="B3701">
        <v>37696.267999999996</v>
      </c>
      <c r="K3701">
        <f t="shared" si="233"/>
        <v>8.5360000000000582</v>
      </c>
      <c r="L3701">
        <f t="shared" si="234"/>
        <v>0</v>
      </c>
      <c r="M3701" s="2">
        <f t="shared" si="235"/>
        <v>-0.15000014999841485</v>
      </c>
      <c r="N3701" s="2">
        <f t="shared" si="232"/>
        <v>-5.854115443089114E-2</v>
      </c>
    </row>
    <row r="3702" spans="1:14" x14ac:dyDescent="0.25">
      <c r="A3702" t="s">
        <v>1452</v>
      </c>
      <c r="B3702">
        <v>37704.803999999996</v>
      </c>
      <c r="K3702">
        <f t="shared" si="233"/>
        <v>8.5430000000051223</v>
      </c>
      <c r="L3702">
        <f t="shared" si="234"/>
        <v>0</v>
      </c>
      <c r="M3702" s="2">
        <f t="shared" si="235"/>
        <v>6.000006015371729E-2</v>
      </c>
      <c r="N3702" s="2">
        <f t="shared" si="232"/>
        <v>2.3416461832592717E-2</v>
      </c>
    </row>
    <row r="3703" spans="1:14" x14ac:dyDescent="0.25">
      <c r="A3703" t="s">
        <v>1451</v>
      </c>
      <c r="B3703">
        <v>37713.347000000002</v>
      </c>
      <c r="K3703">
        <f t="shared" si="233"/>
        <v>8.5449999999982538</v>
      </c>
      <c r="L3703">
        <f t="shared" si="234"/>
        <v>0</v>
      </c>
      <c r="M3703" s="2">
        <f t="shared" si="235"/>
        <v>0.12000011994772196</v>
      </c>
      <c r="N3703" s="2">
        <f t="shared" si="232"/>
        <v>4.6832923524808834E-2</v>
      </c>
    </row>
    <row r="3704" spans="1:14" x14ac:dyDescent="0.25">
      <c r="A3704" t="s">
        <v>1450</v>
      </c>
      <c r="B3704">
        <v>37721.892</v>
      </c>
      <c r="K3704">
        <f t="shared" si="233"/>
        <v>8.5339999999996508</v>
      </c>
      <c r="L3704">
        <f t="shared" si="234"/>
        <v>0</v>
      </c>
      <c r="M3704" s="2">
        <f t="shared" si="235"/>
        <v>-0.21000021001069846</v>
      </c>
      <c r="N3704" s="2">
        <f t="shared" si="232"/>
        <v>-8.1957616208283568E-2</v>
      </c>
    </row>
    <row r="3705" spans="1:14" x14ac:dyDescent="0.25">
      <c r="A3705" t="s">
        <v>1449</v>
      </c>
      <c r="B3705">
        <v>37730.425999999999</v>
      </c>
      <c r="K3705">
        <f t="shared" si="233"/>
        <v>8.544000000001688</v>
      </c>
      <c r="L3705">
        <f t="shared" si="234"/>
        <v>0</v>
      </c>
      <c r="M3705" s="2">
        <f t="shared" si="235"/>
        <v>9.0000090050719628E-2</v>
      </c>
      <c r="N3705" s="2">
        <f t="shared" si="232"/>
        <v>3.5124692678700775E-2</v>
      </c>
    </row>
    <row r="3706" spans="1:14" x14ac:dyDescent="0.25">
      <c r="A3706" t="s">
        <v>1448</v>
      </c>
      <c r="B3706">
        <v>37738.97</v>
      </c>
      <c r="K3706">
        <f t="shared" si="233"/>
        <v>8.5429999999978463</v>
      </c>
      <c r="L3706">
        <f t="shared" si="234"/>
        <v>0</v>
      </c>
      <c r="M3706" s="2">
        <f t="shared" si="235"/>
        <v>6.0000059935438339E-2</v>
      </c>
      <c r="N3706" s="2">
        <f t="shared" si="232"/>
        <v>2.3416461747416406E-2</v>
      </c>
    </row>
    <row r="3707" spans="1:14" x14ac:dyDescent="0.25">
      <c r="A3707" t="s">
        <v>1447</v>
      </c>
      <c r="B3707">
        <v>37747.512999999999</v>
      </c>
      <c r="K3707">
        <f t="shared" si="233"/>
        <v>8.544000000001688</v>
      </c>
      <c r="L3707">
        <f t="shared" si="234"/>
        <v>0</v>
      </c>
      <c r="M3707" s="2">
        <f t="shared" si="235"/>
        <v>9.0000090050719628E-2</v>
      </c>
      <c r="N3707" s="2">
        <f t="shared" si="232"/>
        <v>3.5124692678700775E-2</v>
      </c>
    </row>
    <row r="3708" spans="1:14" x14ac:dyDescent="0.25">
      <c r="A3708" t="s">
        <v>1446</v>
      </c>
      <c r="B3708">
        <v>37756.057000000001</v>
      </c>
      <c r="K3708">
        <f t="shared" si="233"/>
        <v>8.5349999999962165</v>
      </c>
      <c r="L3708">
        <f t="shared" si="234"/>
        <v>0</v>
      </c>
      <c r="M3708" s="2">
        <f t="shared" si="235"/>
        <v>-0.18000018011369612</v>
      </c>
      <c r="N3708" s="2">
        <f t="shared" si="232"/>
        <v>-7.0249385362175509E-2</v>
      </c>
    </row>
    <row r="3709" spans="1:14" x14ac:dyDescent="0.25">
      <c r="A3709" t="s">
        <v>1445</v>
      </c>
      <c r="B3709">
        <v>37764.591999999997</v>
      </c>
      <c r="K3709">
        <f t="shared" si="233"/>
        <v>8.6480000000010477</v>
      </c>
      <c r="L3709">
        <f t="shared" si="234"/>
        <v>1</v>
      </c>
      <c r="M3709" s="2">
        <f t="shared" si="235"/>
        <v>3.210003210034631</v>
      </c>
      <c r="N3709" s="2">
        <f t="shared" si="232"/>
        <v>1.2527807048477557</v>
      </c>
    </row>
    <row r="3710" spans="1:14" x14ac:dyDescent="0.25">
      <c r="A3710" t="s">
        <v>1444</v>
      </c>
      <c r="B3710">
        <v>37773.24</v>
      </c>
      <c r="K3710">
        <f t="shared" si="233"/>
        <v>8.5350000000034925</v>
      </c>
      <c r="L3710">
        <f t="shared" si="234"/>
        <v>0</v>
      </c>
      <c r="M3710" s="2">
        <f t="shared" si="235"/>
        <v>-0.18000017989541717</v>
      </c>
      <c r="N3710" s="2">
        <f t="shared" si="232"/>
        <v>-7.0249385276988097E-2</v>
      </c>
    </row>
    <row r="3711" spans="1:14" x14ac:dyDescent="0.25">
      <c r="A3711" t="s">
        <v>1443</v>
      </c>
      <c r="B3711">
        <v>37781.775000000001</v>
      </c>
      <c r="K3711">
        <f t="shared" si="233"/>
        <v>8.544000000001688</v>
      </c>
      <c r="L3711">
        <f t="shared" si="234"/>
        <v>0</v>
      </c>
      <c r="M3711" s="2">
        <f t="shared" si="235"/>
        <v>9.0000090050719628E-2</v>
      </c>
      <c r="N3711" s="2">
        <f t="shared" si="232"/>
        <v>3.5124692678700775E-2</v>
      </c>
    </row>
    <row r="3712" spans="1:14" x14ac:dyDescent="0.25">
      <c r="A3712" t="s">
        <v>1442</v>
      </c>
      <c r="B3712">
        <v>37790.319000000003</v>
      </c>
      <c r="K3712">
        <f t="shared" si="233"/>
        <v>8.5429999999978463</v>
      </c>
      <c r="L3712">
        <f t="shared" si="234"/>
        <v>0</v>
      </c>
      <c r="M3712" s="2">
        <f t="shared" si="235"/>
        <v>6.0000059935438339E-2</v>
      </c>
      <c r="N3712" s="2">
        <f t="shared" si="232"/>
        <v>2.3416461747416406E-2</v>
      </c>
    </row>
    <row r="3713" spans="1:14" x14ac:dyDescent="0.25">
      <c r="A3713" t="s">
        <v>1441</v>
      </c>
      <c r="B3713">
        <v>37798.862000000001</v>
      </c>
      <c r="K3713">
        <f t="shared" si="233"/>
        <v>8.5360000000000582</v>
      </c>
      <c r="L3713">
        <f t="shared" si="234"/>
        <v>0</v>
      </c>
      <c r="M3713" s="2">
        <f t="shared" si="235"/>
        <v>-0.15000014999841485</v>
      </c>
      <c r="N3713" s="2">
        <f t="shared" si="232"/>
        <v>-5.854115443089114E-2</v>
      </c>
    </row>
    <row r="3714" spans="1:14" x14ac:dyDescent="0.25">
      <c r="A3714" t="s">
        <v>1440</v>
      </c>
      <c r="B3714">
        <v>37807.398000000001</v>
      </c>
      <c r="K3714">
        <f t="shared" si="233"/>
        <v>8.5429999999978463</v>
      </c>
      <c r="L3714">
        <f t="shared" si="234"/>
        <v>0</v>
      </c>
      <c r="M3714" s="2">
        <f t="shared" si="235"/>
        <v>6.0000059935438339E-2</v>
      </c>
      <c r="N3714" s="2">
        <f t="shared" si="232"/>
        <v>2.3416461747416406E-2</v>
      </c>
    </row>
    <row r="3715" spans="1:14" x14ac:dyDescent="0.25">
      <c r="A3715" t="s">
        <v>1439</v>
      </c>
      <c r="B3715">
        <v>37815.940999999999</v>
      </c>
      <c r="K3715">
        <f t="shared" si="233"/>
        <v>8.544000000001688</v>
      </c>
      <c r="L3715">
        <f t="shared" si="234"/>
        <v>0</v>
      </c>
      <c r="M3715" s="2">
        <f t="shared" si="235"/>
        <v>9.0000090050719628E-2</v>
      </c>
      <c r="N3715" s="2">
        <f t="shared" si="232"/>
        <v>3.5124692678700775E-2</v>
      </c>
    </row>
    <row r="3716" spans="1:14" x14ac:dyDescent="0.25">
      <c r="A3716" t="s">
        <v>1438</v>
      </c>
      <c r="B3716">
        <v>37824.485000000001</v>
      </c>
      <c r="K3716">
        <f t="shared" si="233"/>
        <v>8.5429999999978463</v>
      </c>
      <c r="L3716">
        <f t="shared" si="234"/>
        <v>0</v>
      </c>
      <c r="M3716" s="2">
        <f t="shared" si="235"/>
        <v>6.0000059935438339E-2</v>
      </c>
      <c r="N3716" s="2">
        <f t="shared" ref="N3716:N3779" si="236">((B3717-B3716)/8.541-1)*100</f>
        <v>2.3416461747416406E-2</v>
      </c>
    </row>
    <row r="3717" spans="1:14" x14ac:dyDescent="0.25">
      <c r="A3717" t="s">
        <v>1437</v>
      </c>
      <c r="B3717">
        <v>37833.027999999998</v>
      </c>
      <c r="K3717">
        <f t="shared" ref="K3717:K3780" si="237">B3718-B3717</f>
        <v>8.5360000000000582</v>
      </c>
      <c r="L3717">
        <f t="shared" ref="L3717:L3780" si="238">IF(K3717&gt;8.55,1,0 )</f>
        <v>0</v>
      </c>
      <c r="M3717" s="2">
        <f t="shared" ref="M3717:M3780" si="239">(B3718-B3717-8.541)/0.0333333</f>
        <v>-0.15000014999841485</v>
      </c>
      <c r="N3717" s="2">
        <f t="shared" si="236"/>
        <v>-5.854115443089114E-2</v>
      </c>
    </row>
    <row r="3718" spans="1:14" x14ac:dyDescent="0.25">
      <c r="A3718" t="s">
        <v>1436</v>
      </c>
      <c r="B3718">
        <v>37841.563999999998</v>
      </c>
      <c r="K3718">
        <f t="shared" si="237"/>
        <v>8.544000000001688</v>
      </c>
      <c r="L3718">
        <f t="shared" si="238"/>
        <v>0</v>
      </c>
      <c r="M3718" s="2">
        <f t="shared" si="239"/>
        <v>9.0000090050719628E-2</v>
      </c>
      <c r="N3718" s="2">
        <f t="shared" si="236"/>
        <v>3.5124692678700775E-2</v>
      </c>
    </row>
    <row r="3719" spans="1:14" x14ac:dyDescent="0.25">
      <c r="A3719" t="s">
        <v>1435</v>
      </c>
      <c r="B3719">
        <v>37850.108</v>
      </c>
      <c r="K3719">
        <f t="shared" si="237"/>
        <v>8.544000000001688</v>
      </c>
      <c r="L3719">
        <f t="shared" si="238"/>
        <v>0</v>
      </c>
      <c r="M3719" s="2">
        <f t="shared" si="239"/>
        <v>9.0000090050719628E-2</v>
      </c>
      <c r="N3719" s="2">
        <f t="shared" si="236"/>
        <v>3.5124692678700775E-2</v>
      </c>
    </row>
    <row r="3720" spans="1:14" x14ac:dyDescent="0.25">
      <c r="A3720" t="s">
        <v>1434</v>
      </c>
      <c r="B3720">
        <v>37858.652000000002</v>
      </c>
      <c r="K3720">
        <f t="shared" si="237"/>
        <v>8.5349999999962165</v>
      </c>
      <c r="L3720">
        <f t="shared" si="238"/>
        <v>0</v>
      </c>
      <c r="M3720" s="2">
        <f t="shared" si="239"/>
        <v>-0.18000018011369612</v>
      </c>
      <c r="N3720" s="2">
        <f t="shared" si="236"/>
        <v>-7.0249385362175509E-2</v>
      </c>
    </row>
    <row r="3721" spans="1:14" x14ac:dyDescent="0.25">
      <c r="A3721" t="s">
        <v>1433</v>
      </c>
      <c r="B3721">
        <v>37867.186999999998</v>
      </c>
      <c r="K3721">
        <f t="shared" si="237"/>
        <v>8.5430000000051223</v>
      </c>
      <c r="L3721">
        <f t="shared" si="238"/>
        <v>0</v>
      </c>
      <c r="M3721" s="2">
        <f t="shared" si="239"/>
        <v>6.000006015371729E-2</v>
      </c>
      <c r="N3721" s="2">
        <f t="shared" si="236"/>
        <v>2.3416461832592717E-2</v>
      </c>
    </row>
    <row r="3722" spans="1:14" x14ac:dyDescent="0.25">
      <c r="A3722" t="s">
        <v>1432</v>
      </c>
      <c r="B3722">
        <v>37875.730000000003</v>
      </c>
      <c r="K3722">
        <f t="shared" si="237"/>
        <v>8.5439999999944121</v>
      </c>
      <c r="L3722">
        <f t="shared" si="238"/>
        <v>0</v>
      </c>
      <c r="M3722" s="2">
        <f t="shared" si="239"/>
        <v>9.0000089832440677E-2</v>
      </c>
      <c r="N3722" s="2">
        <f t="shared" si="236"/>
        <v>3.512469259350226E-2</v>
      </c>
    </row>
    <row r="3723" spans="1:14" x14ac:dyDescent="0.25">
      <c r="A3723" t="s">
        <v>1431</v>
      </c>
      <c r="B3723">
        <v>37884.273999999998</v>
      </c>
      <c r="K3723">
        <f t="shared" si="237"/>
        <v>8.5430000000051223</v>
      </c>
      <c r="L3723">
        <f t="shared" si="238"/>
        <v>0</v>
      </c>
      <c r="M3723" s="2">
        <f t="shared" si="239"/>
        <v>6.000006015371729E-2</v>
      </c>
      <c r="N3723" s="2">
        <f t="shared" si="236"/>
        <v>2.3416461832592717E-2</v>
      </c>
    </row>
    <row r="3724" spans="1:14" x14ac:dyDescent="0.25">
      <c r="A3724" t="s">
        <v>1430</v>
      </c>
      <c r="B3724">
        <v>37892.817000000003</v>
      </c>
      <c r="K3724">
        <f t="shared" si="237"/>
        <v>8.5349999999962165</v>
      </c>
      <c r="L3724">
        <f t="shared" si="238"/>
        <v>0</v>
      </c>
      <c r="M3724" s="2">
        <f t="shared" si="239"/>
        <v>-0.18000018011369612</v>
      </c>
      <c r="N3724" s="2">
        <f t="shared" si="236"/>
        <v>-7.0249385362175509E-2</v>
      </c>
    </row>
    <row r="3725" spans="1:14" x14ac:dyDescent="0.25">
      <c r="A3725" t="s">
        <v>1429</v>
      </c>
      <c r="B3725">
        <v>37901.351999999999</v>
      </c>
      <c r="K3725">
        <f t="shared" si="237"/>
        <v>8.544000000001688</v>
      </c>
      <c r="L3725">
        <f t="shared" si="238"/>
        <v>0</v>
      </c>
      <c r="M3725" s="2">
        <f t="shared" si="239"/>
        <v>9.0000090050719628E-2</v>
      </c>
      <c r="N3725" s="2">
        <f t="shared" si="236"/>
        <v>3.5124692678700775E-2</v>
      </c>
    </row>
    <row r="3726" spans="1:14" x14ac:dyDescent="0.25">
      <c r="A3726" t="s">
        <v>1428</v>
      </c>
      <c r="B3726">
        <v>37909.896000000001</v>
      </c>
      <c r="K3726">
        <f t="shared" si="237"/>
        <v>8.544000000001688</v>
      </c>
      <c r="L3726">
        <f t="shared" si="238"/>
        <v>0</v>
      </c>
      <c r="M3726" s="2">
        <f t="shared" si="239"/>
        <v>9.0000090050719628E-2</v>
      </c>
      <c r="N3726" s="2">
        <f t="shared" si="236"/>
        <v>3.5124692678700775E-2</v>
      </c>
    </row>
    <row r="3727" spans="1:14" x14ac:dyDescent="0.25">
      <c r="A3727" t="s">
        <v>1427</v>
      </c>
      <c r="B3727">
        <v>37918.44</v>
      </c>
      <c r="K3727">
        <f t="shared" si="237"/>
        <v>8.5349999999962165</v>
      </c>
      <c r="L3727">
        <f t="shared" si="238"/>
        <v>0</v>
      </c>
      <c r="M3727" s="2">
        <f t="shared" si="239"/>
        <v>-0.18000018011369612</v>
      </c>
      <c r="N3727" s="2">
        <f t="shared" si="236"/>
        <v>-7.0249385362175509E-2</v>
      </c>
    </row>
    <row r="3728" spans="1:14" x14ac:dyDescent="0.25">
      <c r="A3728" t="s">
        <v>1426</v>
      </c>
      <c r="B3728">
        <v>37926.974999999999</v>
      </c>
      <c r="K3728">
        <f t="shared" si="237"/>
        <v>8.544000000001688</v>
      </c>
      <c r="L3728">
        <f t="shared" si="238"/>
        <v>0</v>
      </c>
      <c r="M3728" s="2">
        <f t="shared" si="239"/>
        <v>9.0000090050719628E-2</v>
      </c>
      <c r="N3728" s="2">
        <f t="shared" si="236"/>
        <v>3.5124692678700775E-2</v>
      </c>
    </row>
    <row r="3729" spans="1:14" x14ac:dyDescent="0.25">
      <c r="A3729" t="s">
        <v>1425</v>
      </c>
      <c r="B3729">
        <v>37935.519</v>
      </c>
      <c r="K3729">
        <f t="shared" si="237"/>
        <v>8.5429999999978463</v>
      </c>
      <c r="L3729">
        <f t="shared" si="238"/>
        <v>0</v>
      </c>
      <c r="M3729" s="2">
        <f t="shared" si="239"/>
        <v>6.0000059935438339E-2</v>
      </c>
      <c r="N3729" s="2">
        <f t="shared" si="236"/>
        <v>2.3416461747416406E-2</v>
      </c>
    </row>
    <row r="3730" spans="1:14" x14ac:dyDescent="0.25">
      <c r="A3730" t="s">
        <v>1424</v>
      </c>
      <c r="B3730">
        <v>37944.061999999998</v>
      </c>
      <c r="K3730">
        <f t="shared" si="237"/>
        <v>8.544000000001688</v>
      </c>
      <c r="L3730">
        <f t="shared" si="238"/>
        <v>0</v>
      </c>
      <c r="M3730" s="2">
        <f t="shared" si="239"/>
        <v>9.0000090050719628E-2</v>
      </c>
      <c r="N3730" s="2">
        <f t="shared" si="236"/>
        <v>3.5124692678700775E-2</v>
      </c>
    </row>
    <row r="3731" spans="1:14" x14ac:dyDescent="0.25">
      <c r="A3731" t="s">
        <v>1423</v>
      </c>
      <c r="B3731">
        <v>37952.606</v>
      </c>
      <c r="K3731">
        <f t="shared" si="237"/>
        <v>8.5350000000034925</v>
      </c>
      <c r="L3731">
        <f t="shared" si="238"/>
        <v>0</v>
      </c>
      <c r="M3731" s="2">
        <f t="shared" si="239"/>
        <v>-0.18000017989541717</v>
      </c>
      <c r="N3731" s="2">
        <f t="shared" si="236"/>
        <v>-7.0249385276988097E-2</v>
      </c>
    </row>
    <row r="3732" spans="1:14" x14ac:dyDescent="0.25">
      <c r="A3732" t="s">
        <v>1422</v>
      </c>
      <c r="B3732">
        <v>37961.141000000003</v>
      </c>
      <c r="K3732">
        <f t="shared" si="237"/>
        <v>8.5439999999944121</v>
      </c>
      <c r="L3732">
        <f t="shared" si="238"/>
        <v>0</v>
      </c>
      <c r="M3732" s="2">
        <f t="shared" si="239"/>
        <v>9.0000089832440677E-2</v>
      </c>
      <c r="N3732" s="2">
        <f t="shared" si="236"/>
        <v>3.512469259350226E-2</v>
      </c>
    </row>
    <row r="3733" spans="1:14" x14ac:dyDescent="0.25">
      <c r="A3733" t="s">
        <v>1421</v>
      </c>
      <c r="B3733">
        <v>37969.684999999998</v>
      </c>
      <c r="K3733">
        <f t="shared" si="237"/>
        <v>8.544000000001688</v>
      </c>
      <c r="L3733">
        <f t="shared" si="238"/>
        <v>0</v>
      </c>
      <c r="M3733" s="2">
        <f t="shared" si="239"/>
        <v>9.0000090050719628E-2</v>
      </c>
      <c r="N3733" s="2">
        <f t="shared" si="236"/>
        <v>3.5124692678700775E-2</v>
      </c>
    </row>
    <row r="3734" spans="1:14" x14ac:dyDescent="0.25">
      <c r="A3734" t="s">
        <v>1420</v>
      </c>
      <c r="B3734">
        <v>37978.228999999999</v>
      </c>
      <c r="K3734">
        <f t="shared" si="237"/>
        <v>8.5350000000034925</v>
      </c>
      <c r="L3734">
        <f t="shared" si="238"/>
        <v>0</v>
      </c>
      <c r="M3734" s="2">
        <f t="shared" si="239"/>
        <v>-0.18000017989541717</v>
      </c>
      <c r="N3734" s="2">
        <f t="shared" si="236"/>
        <v>-7.0249385276988097E-2</v>
      </c>
    </row>
    <row r="3735" spans="1:14" x14ac:dyDescent="0.25">
      <c r="A3735" t="s">
        <v>1419</v>
      </c>
      <c r="B3735">
        <v>37986.764000000003</v>
      </c>
      <c r="K3735">
        <f t="shared" si="237"/>
        <v>8.5429999999978463</v>
      </c>
      <c r="L3735">
        <f t="shared" si="238"/>
        <v>0</v>
      </c>
      <c r="M3735" s="2">
        <f t="shared" si="239"/>
        <v>6.0000059935438339E-2</v>
      </c>
      <c r="N3735" s="2">
        <f t="shared" si="236"/>
        <v>2.3416461747416406E-2</v>
      </c>
    </row>
    <row r="3736" spans="1:14" x14ac:dyDescent="0.25">
      <c r="A3736" t="s">
        <v>1418</v>
      </c>
      <c r="B3736">
        <v>37995.307000000001</v>
      </c>
      <c r="K3736">
        <f t="shared" si="237"/>
        <v>8.544000000001688</v>
      </c>
      <c r="L3736">
        <f t="shared" si="238"/>
        <v>0</v>
      </c>
      <c r="M3736" s="2">
        <f t="shared" si="239"/>
        <v>9.0000090050719628E-2</v>
      </c>
      <c r="N3736" s="2">
        <f t="shared" si="236"/>
        <v>3.5124692678700775E-2</v>
      </c>
    </row>
    <row r="3737" spans="1:14" x14ac:dyDescent="0.25">
      <c r="A3737" t="s">
        <v>1417</v>
      </c>
      <c r="B3737">
        <v>38003.851000000002</v>
      </c>
      <c r="K3737">
        <f t="shared" si="237"/>
        <v>8.5349999999962165</v>
      </c>
      <c r="L3737">
        <f t="shared" si="238"/>
        <v>0</v>
      </c>
      <c r="M3737" s="2">
        <f t="shared" si="239"/>
        <v>-0.18000018011369612</v>
      </c>
      <c r="N3737" s="2">
        <f t="shared" si="236"/>
        <v>-7.0249385362175509E-2</v>
      </c>
    </row>
    <row r="3738" spans="1:14" x14ac:dyDescent="0.25">
      <c r="A3738" t="s">
        <v>1416</v>
      </c>
      <c r="B3738">
        <v>38012.385999999999</v>
      </c>
      <c r="K3738">
        <f t="shared" si="237"/>
        <v>8.544000000001688</v>
      </c>
      <c r="L3738">
        <f t="shared" si="238"/>
        <v>0</v>
      </c>
      <c r="M3738" s="2">
        <f t="shared" si="239"/>
        <v>9.0000090050719628E-2</v>
      </c>
      <c r="N3738" s="2">
        <f t="shared" si="236"/>
        <v>3.5124692678700775E-2</v>
      </c>
    </row>
    <row r="3739" spans="1:14" x14ac:dyDescent="0.25">
      <c r="A3739" t="s">
        <v>1415</v>
      </c>
      <c r="B3739">
        <v>38020.93</v>
      </c>
      <c r="K3739">
        <f t="shared" si="237"/>
        <v>8.6069999999963329</v>
      </c>
      <c r="L3739">
        <f t="shared" si="238"/>
        <v>1</v>
      </c>
      <c r="M3739" s="2">
        <f t="shared" si="239"/>
        <v>1.9800019798919561</v>
      </c>
      <c r="N3739" s="2">
        <f t="shared" si="236"/>
        <v>0.77274323845373249</v>
      </c>
    </row>
    <row r="3740" spans="1:14" x14ac:dyDescent="0.25">
      <c r="A3740" t="s">
        <v>1414</v>
      </c>
      <c r="B3740">
        <v>38029.536999999997</v>
      </c>
      <c r="K3740">
        <f t="shared" si="237"/>
        <v>8.544000000001688</v>
      </c>
      <c r="L3740">
        <f t="shared" si="238"/>
        <v>0</v>
      </c>
      <c r="M3740" s="2">
        <f t="shared" si="239"/>
        <v>9.0000090050719628E-2</v>
      </c>
      <c r="N3740" s="2">
        <f t="shared" si="236"/>
        <v>3.5124692678700775E-2</v>
      </c>
    </row>
    <row r="3741" spans="1:14" x14ac:dyDescent="0.25">
      <c r="A3741" t="s">
        <v>1413</v>
      </c>
      <c r="B3741">
        <v>38038.080999999998</v>
      </c>
      <c r="K3741">
        <f t="shared" si="237"/>
        <v>8.5430000000051223</v>
      </c>
      <c r="L3741">
        <f t="shared" si="238"/>
        <v>0</v>
      </c>
      <c r="M3741" s="2">
        <f t="shared" si="239"/>
        <v>6.000006015371729E-2</v>
      </c>
      <c r="N3741" s="2">
        <f t="shared" si="236"/>
        <v>2.3416461832592717E-2</v>
      </c>
    </row>
    <row r="3742" spans="1:14" x14ac:dyDescent="0.25">
      <c r="A3742" t="s">
        <v>1412</v>
      </c>
      <c r="B3742">
        <v>38046.624000000003</v>
      </c>
      <c r="K3742">
        <f t="shared" si="237"/>
        <v>8.5360000000000582</v>
      </c>
      <c r="L3742">
        <f t="shared" si="238"/>
        <v>0</v>
      </c>
      <c r="M3742" s="2">
        <f t="shared" si="239"/>
        <v>-0.15000014999841485</v>
      </c>
      <c r="N3742" s="2">
        <f t="shared" si="236"/>
        <v>-5.854115443089114E-2</v>
      </c>
    </row>
    <row r="3743" spans="1:14" x14ac:dyDescent="0.25">
      <c r="A3743" t="s">
        <v>1411</v>
      </c>
      <c r="B3743">
        <v>38055.160000000003</v>
      </c>
      <c r="K3743">
        <f t="shared" si="237"/>
        <v>8.5429999999978463</v>
      </c>
      <c r="L3743">
        <f t="shared" si="238"/>
        <v>0</v>
      </c>
      <c r="M3743" s="2">
        <f t="shared" si="239"/>
        <v>6.0000059935438339E-2</v>
      </c>
      <c r="N3743" s="2">
        <f t="shared" si="236"/>
        <v>2.3416461747416406E-2</v>
      </c>
    </row>
    <row r="3744" spans="1:14" x14ac:dyDescent="0.25">
      <c r="A3744" t="s">
        <v>1410</v>
      </c>
      <c r="B3744">
        <v>38063.703000000001</v>
      </c>
      <c r="K3744">
        <f t="shared" si="237"/>
        <v>8.5760000000009313</v>
      </c>
      <c r="L3744">
        <f t="shared" si="238"/>
        <v>1</v>
      </c>
      <c r="M3744" s="2">
        <f t="shared" si="239"/>
        <v>1.0500010500289785</v>
      </c>
      <c r="N3744" s="2">
        <f t="shared" si="236"/>
        <v>0.40978808103184772</v>
      </c>
    </row>
    <row r="3745" spans="1:14" x14ac:dyDescent="0.25">
      <c r="A3745" t="s">
        <v>1409</v>
      </c>
      <c r="B3745">
        <v>38072.279000000002</v>
      </c>
      <c r="K3745">
        <f t="shared" si="237"/>
        <v>8.5429999999978463</v>
      </c>
      <c r="L3745">
        <f t="shared" si="238"/>
        <v>0</v>
      </c>
      <c r="M3745" s="2">
        <f t="shared" si="239"/>
        <v>6.0000059935438339E-2</v>
      </c>
      <c r="N3745" s="2">
        <f t="shared" si="236"/>
        <v>2.3416461747416406E-2</v>
      </c>
    </row>
    <row r="3746" spans="1:14" x14ac:dyDescent="0.25">
      <c r="A3746" t="s">
        <v>1408</v>
      </c>
      <c r="B3746">
        <v>38080.822</v>
      </c>
      <c r="K3746">
        <f t="shared" si="237"/>
        <v>8.5360000000000582</v>
      </c>
      <c r="L3746">
        <f t="shared" si="238"/>
        <v>0</v>
      </c>
      <c r="M3746" s="2">
        <f t="shared" si="239"/>
        <v>-0.15000014999841485</v>
      </c>
      <c r="N3746" s="2">
        <f t="shared" si="236"/>
        <v>-5.854115443089114E-2</v>
      </c>
    </row>
    <row r="3747" spans="1:14" x14ac:dyDescent="0.25">
      <c r="A3747" t="s">
        <v>1407</v>
      </c>
      <c r="B3747">
        <v>38089.358</v>
      </c>
      <c r="K3747">
        <f t="shared" si="237"/>
        <v>8.6080000000001746</v>
      </c>
      <c r="L3747">
        <f t="shared" si="238"/>
        <v>1</v>
      </c>
      <c r="M3747" s="2">
        <f t="shared" si="239"/>
        <v>2.0100020100072373</v>
      </c>
      <c r="N3747" s="2">
        <f t="shared" si="236"/>
        <v>0.78445146938501686</v>
      </c>
    </row>
    <row r="3748" spans="1:14" x14ac:dyDescent="0.25">
      <c r="A3748" t="s">
        <v>1406</v>
      </c>
      <c r="B3748">
        <v>38097.966</v>
      </c>
      <c r="K3748">
        <f t="shared" si="237"/>
        <v>8.5429999999978463</v>
      </c>
      <c r="L3748">
        <f t="shared" si="238"/>
        <v>0</v>
      </c>
      <c r="M3748" s="2">
        <f t="shared" si="239"/>
        <v>6.0000059935438339E-2</v>
      </c>
      <c r="N3748" s="2">
        <f t="shared" si="236"/>
        <v>2.3416461747416406E-2</v>
      </c>
    </row>
    <row r="3749" spans="1:14" x14ac:dyDescent="0.25">
      <c r="A3749" t="s">
        <v>1405</v>
      </c>
      <c r="B3749">
        <v>38106.508999999998</v>
      </c>
      <c r="K3749">
        <f t="shared" si="237"/>
        <v>8.5430000000051223</v>
      </c>
      <c r="L3749">
        <f t="shared" si="238"/>
        <v>0</v>
      </c>
      <c r="M3749" s="2">
        <f t="shared" si="239"/>
        <v>6.000006015371729E-2</v>
      </c>
      <c r="N3749" s="2">
        <f t="shared" si="236"/>
        <v>2.3416461832592717E-2</v>
      </c>
    </row>
    <row r="3750" spans="1:14" x14ac:dyDescent="0.25">
      <c r="A3750" t="s">
        <v>1404</v>
      </c>
      <c r="B3750">
        <v>38115.052000000003</v>
      </c>
      <c r="K3750">
        <f t="shared" si="237"/>
        <v>8.5759999999936554</v>
      </c>
      <c r="L3750">
        <f t="shared" si="238"/>
        <v>1</v>
      </c>
      <c r="M3750" s="2">
        <f t="shared" si="239"/>
        <v>1.0500010498106995</v>
      </c>
      <c r="N3750" s="2">
        <f t="shared" si="236"/>
        <v>0.40978808094667141</v>
      </c>
    </row>
    <row r="3751" spans="1:14" x14ac:dyDescent="0.25">
      <c r="A3751" t="s">
        <v>1403</v>
      </c>
      <c r="B3751">
        <v>38123.627999999997</v>
      </c>
      <c r="K3751">
        <f t="shared" si="237"/>
        <v>8.5350000000034925</v>
      </c>
      <c r="L3751">
        <f t="shared" si="238"/>
        <v>0</v>
      </c>
      <c r="M3751" s="2">
        <f t="shared" si="239"/>
        <v>-0.18000017989541717</v>
      </c>
      <c r="N3751" s="2">
        <f t="shared" si="236"/>
        <v>-7.0249385276988097E-2</v>
      </c>
    </row>
    <row r="3752" spans="1:14" x14ac:dyDescent="0.25">
      <c r="A3752" t="s">
        <v>1402</v>
      </c>
      <c r="B3752">
        <v>38132.163</v>
      </c>
      <c r="K3752">
        <f t="shared" si="237"/>
        <v>8.544000000001688</v>
      </c>
      <c r="L3752">
        <f t="shared" si="238"/>
        <v>0</v>
      </c>
      <c r="M3752" s="2">
        <f t="shared" si="239"/>
        <v>9.0000090050719628E-2</v>
      </c>
      <c r="N3752" s="2">
        <f t="shared" si="236"/>
        <v>3.5124692678700775E-2</v>
      </c>
    </row>
    <row r="3753" spans="1:14" x14ac:dyDescent="0.25">
      <c r="A3753" t="s">
        <v>1401</v>
      </c>
      <c r="B3753">
        <v>38140.707000000002</v>
      </c>
      <c r="K3753">
        <f t="shared" si="237"/>
        <v>8.5429999999978463</v>
      </c>
      <c r="L3753">
        <f t="shared" si="238"/>
        <v>0</v>
      </c>
      <c r="M3753" s="2">
        <f t="shared" si="239"/>
        <v>6.0000059935438339E-2</v>
      </c>
      <c r="N3753" s="2">
        <f t="shared" si="236"/>
        <v>2.3416461747416406E-2</v>
      </c>
    </row>
    <row r="3754" spans="1:14" x14ac:dyDescent="0.25">
      <c r="A3754" t="s">
        <v>1400</v>
      </c>
      <c r="B3754">
        <v>38149.25</v>
      </c>
      <c r="K3754">
        <f t="shared" si="237"/>
        <v>8.544000000001688</v>
      </c>
      <c r="L3754">
        <f t="shared" si="238"/>
        <v>0</v>
      </c>
      <c r="M3754" s="2">
        <f t="shared" si="239"/>
        <v>9.0000090050719628E-2</v>
      </c>
      <c r="N3754" s="2">
        <f t="shared" si="236"/>
        <v>3.5124692678700775E-2</v>
      </c>
    </row>
    <row r="3755" spans="1:14" x14ac:dyDescent="0.25">
      <c r="A3755" t="s">
        <v>1399</v>
      </c>
      <c r="B3755">
        <v>38157.794000000002</v>
      </c>
      <c r="K3755">
        <f t="shared" si="237"/>
        <v>8.5360000000000582</v>
      </c>
      <c r="L3755">
        <f t="shared" si="238"/>
        <v>0</v>
      </c>
      <c r="M3755" s="2">
        <f t="shared" si="239"/>
        <v>-0.15000014999841485</v>
      </c>
      <c r="N3755" s="2">
        <f t="shared" si="236"/>
        <v>-5.854115443089114E-2</v>
      </c>
    </row>
    <row r="3756" spans="1:14" x14ac:dyDescent="0.25">
      <c r="A3756" t="s">
        <v>1398</v>
      </c>
      <c r="B3756">
        <v>38166.33</v>
      </c>
      <c r="K3756">
        <f t="shared" si="237"/>
        <v>8.5429999999978463</v>
      </c>
      <c r="L3756">
        <f t="shared" si="238"/>
        <v>0</v>
      </c>
      <c r="M3756" s="2">
        <f t="shared" si="239"/>
        <v>6.0000059935438339E-2</v>
      </c>
      <c r="N3756" s="2">
        <f t="shared" si="236"/>
        <v>2.3416461747416406E-2</v>
      </c>
    </row>
    <row r="3757" spans="1:14" x14ac:dyDescent="0.25">
      <c r="A3757" t="s">
        <v>1397</v>
      </c>
      <c r="B3757">
        <v>38174.873</v>
      </c>
      <c r="K3757">
        <f t="shared" si="237"/>
        <v>8.544000000001688</v>
      </c>
      <c r="L3757">
        <f t="shared" si="238"/>
        <v>0</v>
      </c>
      <c r="M3757" s="2">
        <f t="shared" si="239"/>
        <v>9.0000090050719628E-2</v>
      </c>
      <c r="N3757" s="2">
        <f t="shared" si="236"/>
        <v>3.5124692678700775E-2</v>
      </c>
    </row>
    <row r="3758" spans="1:14" x14ac:dyDescent="0.25">
      <c r="A3758" t="s">
        <v>1396</v>
      </c>
      <c r="B3758">
        <v>38183.417000000001</v>
      </c>
      <c r="K3758">
        <f t="shared" si="237"/>
        <v>8.5349999999962165</v>
      </c>
      <c r="L3758">
        <f t="shared" si="238"/>
        <v>0</v>
      </c>
      <c r="M3758" s="2">
        <f t="shared" si="239"/>
        <v>-0.18000018011369612</v>
      </c>
      <c r="N3758" s="2">
        <f t="shared" si="236"/>
        <v>-7.0249385362175509E-2</v>
      </c>
    </row>
    <row r="3759" spans="1:14" x14ac:dyDescent="0.25">
      <c r="A3759" t="s">
        <v>1395</v>
      </c>
      <c r="B3759">
        <v>38191.951999999997</v>
      </c>
      <c r="K3759">
        <f t="shared" si="237"/>
        <v>8.544000000001688</v>
      </c>
      <c r="L3759">
        <f t="shared" si="238"/>
        <v>0</v>
      </c>
      <c r="M3759" s="2">
        <f t="shared" si="239"/>
        <v>9.0000090050719628E-2</v>
      </c>
      <c r="N3759" s="2">
        <f t="shared" si="236"/>
        <v>3.5124692678700775E-2</v>
      </c>
    </row>
    <row r="3760" spans="1:14" x14ac:dyDescent="0.25">
      <c r="A3760" t="s">
        <v>1394</v>
      </c>
      <c r="B3760">
        <v>38200.495999999999</v>
      </c>
      <c r="K3760">
        <f t="shared" si="237"/>
        <v>8.5429999999978463</v>
      </c>
      <c r="L3760">
        <f t="shared" si="238"/>
        <v>0</v>
      </c>
      <c r="M3760" s="2">
        <f t="shared" si="239"/>
        <v>6.0000059935438339E-2</v>
      </c>
      <c r="N3760" s="2">
        <f t="shared" si="236"/>
        <v>2.3416461747416406E-2</v>
      </c>
    </row>
    <row r="3761" spans="1:14" x14ac:dyDescent="0.25">
      <c r="A3761" t="s">
        <v>1393</v>
      </c>
      <c r="B3761">
        <v>38209.038999999997</v>
      </c>
      <c r="K3761">
        <f t="shared" si="237"/>
        <v>8.5430000000051223</v>
      </c>
      <c r="L3761">
        <f t="shared" si="238"/>
        <v>0</v>
      </c>
      <c r="M3761" s="2">
        <f t="shared" si="239"/>
        <v>6.000006015371729E-2</v>
      </c>
      <c r="N3761" s="2">
        <f t="shared" si="236"/>
        <v>2.3416461832592717E-2</v>
      </c>
    </row>
    <row r="3762" spans="1:14" x14ac:dyDescent="0.25">
      <c r="A3762" t="s">
        <v>1392</v>
      </c>
      <c r="B3762">
        <v>38217.582000000002</v>
      </c>
      <c r="K3762">
        <f t="shared" si="237"/>
        <v>8.5360000000000582</v>
      </c>
      <c r="L3762">
        <f t="shared" si="238"/>
        <v>0</v>
      </c>
      <c r="M3762" s="2">
        <f t="shared" si="239"/>
        <v>-0.15000014999841485</v>
      </c>
      <c r="N3762" s="2">
        <f t="shared" si="236"/>
        <v>-5.854115443089114E-2</v>
      </c>
    </row>
    <row r="3763" spans="1:14" x14ac:dyDescent="0.25">
      <c r="A3763" t="s">
        <v>1391</v>
      </c>
      <c r="B3763">
        <v>38226.118000000002</v>
      </c>
      <c r="K3763">
        <f t="shared" si="237"/>
        <v>8.5429999999978463</v>
      </c>
      <c r="L3763">
        <f t="shared" si="238"/>
        <v>0</v>
      </c>
      <c r="M3763" s="2">
        <f t="shared" si="239"/>
        <v>6.0000059935438339E-2</v>
      </c>
      <c r="N3763" s="2">
        <f t="shared" si="236"/>
        <v>2.3416461747416406E-2</v>
      </c>
    </row>
    <row r="3764" spans="1:14" x14ac:dyDescent="0.25">
      <c r="A3764" t="s">
        <v>1390</v>
      </c>
      <c r="B3764">
        <v>38234.661</v>
      </c>
      <c r="K3764">
        <f t="shared" si="237"/>
        <v>8.5449999999982538</v>
      </c>
      <c r="L3764">
        <f t="shared" si="238"/>
        <v>0</v>
      </c>
      <c r="M3764" s="2">
        <f t="shared" si="239"/>
        <v>0.12000011994772196</v>
      </c>
      <c r="N3764" s="2">
        <f t="shared" si="236"/>
        <v>4.6832923524808834E-2</v>
      </c>
    </row>
    <row r="3765" spans="1:14" x14ac:dyDescent="0.25">
      <c r="A3765" t="s">
        <v>1389</v>
      </c>
      <c r="B3765">
        <v>38243.205999999998</v>
      </c>
      <c r="K3765">
        <f t="shared" si="237"/>
        <v>8.5339999999996508</v>
      </c>
      <c r="L3765">
        <f t="shared" si="238"/>
        <v>0</v>
      </c>
      <c r="M3765" s="2">
        <f t="shared" si="239"/>
        <v>-0.21000021001069846</v>
      </c>
      <c r="N3765" s="2">
        <f t="shared" si="236"/>
        <v>-8.1957616208283568E-2</v>
      </c>
    </row>
    <row r="3766" spans="1:14" x14ac:dyDescent="0.25">
      <c r="A3766" t="s">
        <v>1388</v>
      </c>
      <c r="B3766">
        <v>38251.74</v>
      </c>
      <c r="K3766">
        <f t="shared" si="237"/>
        <v>8.544000000001688</v>
      </c>
      <c r="L3766">
        <f t="shared" si="238"/>
        <v>0</v>
      </c>
      <c r="M3766" s="2">
        <f t="shared" si="239"/>
        <v>9.0000090050719628E-2</v>
      </c>
      <c r="N3766" s="2">
        <f t="shared" si="236"/>
        <v>3.5124692678700775E-2</v>
      </c>
    </row>
    <row r="3767" spans="1:14" x14ac:dyDescent="0.25">
      <c r="A3767" t="s">
        <v>1387</v>
      </c>
      <c r="B3767">
        <v>38260.284</v>
      </c>
      <c r="K3767">
        <f t="shared" si="237"/>
        <v>8.5429999999978463</v>
      </c>
      <c r="L3767">
        <f t="shared" si="238"/>
        <v>0</v>
      </c>
      <c r="M3767" s="2">
        <f t="shared" si="239"/>
        <v>6.0000059935438339E-2</v>
      </c>
      <c r="N3767" s="2">
        <f t="shared" si="236"/>
        <v>2.3416461747416406E-2</v>
      </c>
    </row>
    <row r="3768" spans="1:14" x14ac:dyDescent="0.25">
      <c r="A3768" t="s">
        <v>1386</v>
      </c>
      <c r="B3768">
        <v>38268.826999999997</v>
      </c>
      <c r="K3768">
        <f t="shared" si="237"/>
        <v>8.544000000001688</v>
      </c>
      <c r="L3768">
        <f t="shared" si="238"/>
        <v>0</v>
      </c>
      <c r="M3768" s="2">
        <f t="shared" si="239"/>
        <v>9.0000090050719628E-2</v>
      </c>
      <c r="N3768" s="2">
        <f t="shared" si="236"/>
        <v>3.5124692678700775E-2</v>
      </c>
    </row>
    <row r="3769" spans="1:14" x14ac:dyDescent="0.25">
      <c r="A3769" t="s">
        <v>1385</v>
      </c>
      <c r="B3769">
        <v>38277.370999999999</v>
      </c>
      <c r="K3769">
        <f t="shared" si="237"/>
        <v>8.5350000000034925</v>
      </c>
      <c r="L3769">
        <f t="shared" si="238"/>
        <v>0</v>
      </c>
      <c r="M3769" s="2">
        <f t="shared" si="239"/>
        <v>-0.18000017989541717</v>
      </c>
      <c r="N3769" s="2">
        <f t="shared" si="236"/>
        <v>-7.0249385276988097E-2</v>
      </c>
    </row>
    <row r="3770" spans="1:14" x14ac:dyDescent="0.25">
      <c r="A3770" t="s">
        <v>1384</v>
      </c>
      <c r="B3770">
        <v>38285.906000000003</v>
      </c>
      <c r="K3770">
        <f t="shared" si="237"/>
        <v>8.5439999999944121</v>
      </c>
      <c r="L3770">
        <f t="shared" si="238"/>
        <v>0</v>
      </c>
      <c r="M3770" s="2">
        <f t="shared" si="239"/>
        <v>9.0000089832440677E-2</v>
      </c>
      <c r="N3770" s="2">
        <f t="shared" si="236"/>
        <v>3.512469259350226E-2</v>
      </c>
    </row>
    <row r="3771" spans="1:14" x14ac:dyDescent="0.25">
      <c r="A3771" t="s">
        <v>1383</v>
      </c>
      <c r="B3771">
        <v>38294.449999999997</v>
      </c>
      <c r="K3771">
        <f t="shared" si="237"/>
        <v>8.544000000001688</v>
      </c>
      <c r="L3771">
        <f t="shared" si="238"/>
        <v>0</v>
      </c>
      <c r="M3771" s="2">
        <f t="shared" si="239"/>
        <v>9.0000090050719628E-2</v>
      </c>
      <c r="N3771" s="2">
        <f t="shared" si="236"/>
        <v>3.5124692678700775E-2</v>
      </c>
    </row>
    <row r="3772" spans="1:14" x14ac:dyDescent="0.25">
      <c r="A3772" t="s">
        <v>1382</v>
      </c>
      <c r="B3772">
        <v>38302.993999999999</v>
      </c>
      <c r="K3772">
        <f t="shared" si="237"/>
        <v>8.5350000000034925</v>
      </c>
      <c r="L3772">
        <f t="shared" si="238"/>
        <v>0</v>
      </c>
      <c r="M3772" s="2">
        <f t="shared" si="239"/>
        <v>-0.18000017989541717</v>
      </c>
      <c r="N3772" s="2">
        <f t="shared" si="236"/>
        <v>-7.0249385276988097E-2</v>
      </c>
    </row>
    <row r="3773" spans="1:14" x14ac:dyDescent="0.25">
      <c r="A3773" t="s">
        <v>1381</v>
      </c>
      <c r="B3773">
        <v>38311.529000000002</v>
      </c>
      <c r="K3773">
        <f t="shared" si="237"/>
        <v>8.5439999999944121</v>
      </c>
      <c r="L3773">
        <f t="shared" si="238"/>
        <v>0</v>
      </c>
      <c r="M3773" s="2">
        <f t="shared" si="239"/>
        <v>9.0000089832440677E-2</v>
      </c>
      <c r="N3773" s="2">
        <f t="shared" si="236"/>
        <v>3.512469259350226E-2</v>
      </c>
    </row>
    <row r="3774" spans="1:14" x14ac:dyDescent="0.25">
      <c r="A3774" t="s">
        <v>1380</v>
      </c>
      <c r="B3774">
        <v>38320.072999999997</v>
      </c>
      <c r="K3774">
        <f t="shared" si="237"/>
        <v>8.5430000000051223</v>
      </c>
      <c r="L3774">
        <f t="shared" si="238"/>
        <v>0</v>
      </c>
      <c r="M3774" s="2">
        <f t="shared" si="239"/>
        <v>6.000006015371729E-2</v>
      </c>
      <c r="N3774" s="2">
        <f t="shared" si="236"/>
        <v>2.3416461832592717E-2</v>
      </c>
    </row>
    <row r="3775" spans="1:14" x14ac:dyDescent="0.25">
      <c r="A3775" t="s">
        <v>1379</v>
      </c>
      <c r="B3775">
        <v>38328.616000000002</v>
      </c>
      <c r="K3775">
        <f t="shared" si="237"/>
        <v>8.5449999999982538</v>
      </c>
      <c r="L3775">
        <f t="shared" si="238"/>
        <v>0</v>
      </c>
      <c r="M3775" s="2">
        <f t="shared" si="239"/>
        <v>0.12000011994772196</v>
      </c>
      <c r="N3775" s="2">
        <f t="shared" si="236"/>
        <v>4.6832923524808834E-2</v>
      </c>
    </row>
    <row r="3776" spans="1:14" x14ac:dyDescent="0.25">
      <c r="A3776" t="s">
        <v>1378</v>
      </c>
      <c r="B3776">
        <v>38337.161</v>
      </c>
      <c r="K3776">
        <f t="shared" si="237"/>
        <v>8.5339999999996508</v>
      </c>
      <c r="L3776">
        <f t="shared" si="238"/>
        <v>0</v>
      </c>
      <c r="M3776" s="2">
        <f t="shared" si="239"/>
        <v>-0.21000021001069846</v>
      </c>
      <c r="N3776" s="2">
        <f t="shared" si="236"/>
        <v>-8.1957616208283568E-2</v>
      </c>
    </row>
    <row r="3777" spans="1:14" x14ac:dyDescent="0.25">
      <c r="A3777" t="s">
        <v>1377</v>
      </c>
      <c r="B3777">
        <v>38345.695</v>
      </c>
      <c r="K3777">
        <f t="shared" si="237"/>
        <v>8.544000000001688</v>
      </c>
      <c r="L3777">
        <f t="shared" si="238"/>
        <v>0</v>
      </c>
      <c r="M3777" s="2">
        <f t="shared" si="239"/>
        <v>9.0000090050719628E-2</v>
      </c>
      <c r="N3777" s="2">
        <f t="shared" si="236"/>
        <v>3.5124692678700775E-2</v>
      </c>
    </row>
    <row r="3778" spans="1:14" x14ac:dyDescent="0.25">
      <c r="A3778" t="s">
        <v>1376</v>
      </c>
      <c r="B3778">
        <v>38354.239000000001</v>
      </c>
      <c r="K3778">
        <f t="shared" si="237"/>
        <v>8.5429999999978463</v>
      </c>
      <c r="L3778">
        <f t="shared" si="238"/>
        <v>0</v>
      </c>
      <c r="M3778" s="2">
        <f t="shared" si="239"/>
        <v>6.0000059935438339E-2</v>
      </c>
      <c r="N3778" s="2">
        <f t="shared" si="236"/>
        <v>2.3416461747416406E-2</v>
      </c>
    </row>
    <row r="3779" spans="1:14" x14ac:dyDescent="0.25">
      <c r="A3779" t="s">
        <v>1375</v>
      </c>
      <c r="B3779">
        <v>38362.781999999999</v>
      </c>
      <c r="K3779">
        <f t="shared" si="237"/>
        <v>8.5760000000009313</v>
      </c>
      <c r="L3779">
        <f t="shared" si="238"/>
        <v>1</v>
      </c>
      <c r="M3779" s="2">
        <f t="shared" si="239"/>
        <v>1.0500010500289785</v>
      </c>
      <c r="N3779" s="2">
        <f t="shared" si="236"/>
        <v>0.40978808103184772</v>
      </c>
    </row>
    <row r="3780" spans="1:14" x14ac:dyDescent="0.25">
      <c r="A3780" t="s">
        <v>1374</v>
      </c>
      <c r="B3780">
        <v>38371.358</v>
      </c>
      <c r="K3780">
        <f t="shared" si="237"/>
        <v>8.5670000000027358</v>
      </c>
      <c r="L3780">
        <f t="shared" si="238"/>
        <v>1</v>
      </c>
      <c r="M3780" s="2">
        <f t="shared" si="239"/>
        <v>0.78000078008284168</v>
      </c>
      <c r="N3780" s="2">
        <f t="shared" ref="N3780:N3843" si="240">((B3781-B3780)/8.541-1)*100</f>
        <v>0.30441400307616995</v>
      </c>
    </row>
    <row r="3781" spans="1:14" x14ac:dyDescent="0.25">
      <c r="A3781" t="s">
        <v>1373</v>
      </c>
      <c r="B3781">
        <v>38379.925000000003</v>
      </c>
      <c r="K3781">
        <f t="shared" ref="K3781:K3844" si="241">B3782-B3781</f>
        <v>8.5429999999978463</v>
      </c>
      <c r="L3781">
        <f t="shared" ref="L3781:L3844" si="242">IF(K3781&gt;8.55,1,0 )</f>
        <v>0</v>
      </c>
      <c r="M3781" s="2">
        <f t="shared" ref="M3781:M3844" si="243">(B3782-B3781-8.541)/0.0333333</f>
        <v>6.0000059935438339E-2</v>
      </c>
      <c r="N3781" s="2">
        <f t="shared" si="240"/>
        <v>2.3416461747416406E-2</v>
      </c>
    </row>
    <row r="3782" spans="1:14" x14ac:dyDescent="0.25">
      <c r="A3782" t="s">
        <v>1372</v>
      </c>
      <c r="B3782">
        <v>38388.468000000001</v>
      </c>
      <c r="K3782">
        <f t="shared" si="241"/>
        <v>8.544000000001688</v>
      </c>
      <c r="L3782">
        <f t="shared" si="242"/>
        <v>0</v>
      </c>
      <c r="M3782" s="2">
        <f t="shared" si="243"/>
        <v>9.0000090050719628E-2</v>
      </c>
      <c r="N3782" s="2">
        <f t="shared" si="240"/>
        <v>3.5124692678700775E-2</v>
      </c>
    </row>
    <row r="3783" spans="1:14" x14ac:dyDescent="0.25">
      <c r="A3783" t="s">
        <v>1371</v>
      </c>
      <c r="B3783">
        <v>38397.012000000002</v>
      </c>
      <c r="K3783">
        <f t="shared" si="241"/>
        <v>8.5439999999944121</v>
      </c>
      <c r="L3783">
        <f t="shared" si="242"/>
        <v>0</v>
      </c>
      <c r="M3783" s="2">
        <f t="shared" si="243"/>
        <v>9.0000089832440677E-2</v>
      </c>
      <c r="N3783" s="2">
        <f t="shared" si="240"/>
        <v>3.512469259350226E-2</v>
      </c>
    </row>
    <row r="3784" spans="1:14" x14ac:dyDescent="0.25">
      <c r="A3784" t="s">
        <v>1370</v>
      </c>
      <c r="B3784">
        <v>38405.555999999997</v>
      </c>
      <c r="K3784">
        <f t="shared" si="241"/>
        <v>8.5350000000034925</v>
      </c>
      <c r="L3784">
        <f t="shared" si="242"/>
        <v>0</v>
      </c>
      <c r="M3784" s="2">
        <f t="shared" si="243"/>
        <v>-0.18000017989541717</v>
      </c>
      <c r="N3784" s="2">
        <f t="shared" si="240"/>
        <v>-7.0249385276988097E-2</v>
      </c>
    </row>
    <row r="3785" spans="1:14" x14ac:dyDescent="0.25">
      <c r="A3785" t="s">
        <v>1369</v>
      </c>
      <c r="B3785">
        <v>38414.091</v>
      </c>
      <c r="K3785">
        <f t="shared" si="241"/>
        <v>8.544000000001688</v>
      </c>
      <c r="L3785">
        <f t="shared" si="242"/>
        <v>0</v>
      </c>
      <c r="M3785" s="2">
        <f t="shared" si="243"/>
        <v>9.0000090050719628E-2</v>
      </c>
      <c r="N3785" s="2">
        <f t="shared" si="240"/>
        <v>3.5124692678700775E-2</v>
      </c>
    </row>
    <row r="3786" spans="1:14" x14ac:dyDescent="0.25">
      <c r="A3786" t="s">
        <v>1368</v>
      </c>
      <c r="B3786">
        <v>38422.635000000002</v>
      </c>
      <c r="K3786">
        <f t="shared" si="241"/>
        <v>8.5429999999978463</v>
      </c>
      <c r="L3786">
        <f t="shared" si="242"/>
        <v>0</v>
      </c>
      <c r="M3786" s="2">
        <f t="shared" si="243"/>
        <v>6.0000059935438339E-2</v>
      </c>
      <c r="N3786" s="2">
        <f t="shared" si="240"/>
        <v>2.3416461747416406E-2</v>
      </c>
    </row>
    <row r="3787" spans="1:14" x14ac:dyDescent="0.25">
      <c r="A3787" t="s">
        <v>1367</v>
      </c>
      <c r="B3787">
        <v>38431.178</v>
      </c>
      <c r="K3787">
        <f t="shared" si="241"/>
        <v>8.5360000000000582</v>
      </c>
      <c r="L3787">
        <f t="shared" si="242"/>
        <v>0</v>
      </c>
      <c r="M3787" s="2">
        <f t="shared" si="243"/>
        <v>-0.15000014999841485</v>
      </c>
      <c r="N3787" s="2">
        <f t="shared" si="240"/>
        <v>-5.854115443089114E-2</v>
      </c>
    </row>
    <row r="3788" spans="1:14" x14ac:dyDescent="0.25">
      <c r="A3788" t="s">
        <v>1366</v>
      </c>
      <c r="B3788">
        <v>38439.714</v>
      </c>
      <c r="K3788">
        <f t="shared" si="241"/>
        <v>8.5429999999978463</v>
      </c>
      <c r="L3788">
        <f t="shared" si="242"/>
        <v>0</v>
      </c>
      <c r="M3788" s="2">
        <f t="shared" si="243"/>
        <v>6.0000059935438339E-2</v>
      </c>
      <c r="N3788" s="2">
        <f t="shared" si="240"/>
        <v>2.3416461747416406E-2</v>
      </c>
    </row>
    <row r="3789" spans="1:14" x14ac:dyDescent="0.25">
      <c r="A3789" t="s">
        <v>1365</v>
      </c>
      <c r="B3789">
        <v>38448.256999999998</v>
      </c>
      <c r="K3789">
        <f t="shared" si="241"/>
        <v>8.544000000001688</v>
      </c>
      <c r="L3789">
        <f t="shared" si="242"/>
        <v>0</v>
      </c>
      <c r="M3789" s="2">
        <f t="shared" si="243"/>
        <v>9.0000090050719628E-2</v>
      </c>
      <c r="N3789" s="2">
        <f t="shared" si="240"/>
        <v>3.5124692678700775E-2</v>
      </c>
    </row>
    <row r="3790" spans="1:14" x14ac:dyDescent="0.25">
      <c r="A3790" t="s">
        <v>1364</v>
      </c>
      <c r="B3790">
        <v>38456.800999999999</v>
      </c>
      <c r="K3790">
        <f t="shared" si="241"/>
        <v>8.544000000001688</v>
      </c>
      <c r="L3790">
        <f t="shared" si="242"/>
        <v>0</v>
      </c>
      <c r="M3790" s="2">
        <f t="shared" si="243"/>
        <v>9.0000090050719628E-2</v>
      </c>
      <c r="N3790" s="2">
        <f t="shared" si="240"/>
        <v>3.5124692678700775E-2</v>
      </c>
    </row>
    <row r="3791" spans="1:14" x14ac:dyDescent="0.25">
      <c r="A3791" t="s">
        <v>1363</v>
      </c>
      <c r="B3791">
        <v>38465.345000000001</v>
      </c>
      <c r="K3791">
        <f t="shared" si="241"/>
        <v>8.5349999999962165</v>
      </c>
      <c r="L3791">
        <f t="shared" si="242"/>
        <v>0</v>
      </c>
      <c r="M3791" s="2">
        <f t="shared" si="243"/>
        <v>-0.18000018011369612</v>
      </c>
      <c r="N3791" s="2">
        <f t="shared" si="240"/>
        <v>-7.0249385362175509E-2</v>
      </c>
    </row>
    <row r="3792" spans="1:14" x14ac:dyDescent="0.25">
      <c r="A3792" t="s">
        <v>1362</v>
      </c>
      <c r="B3792">
        <v>38473.879999999997</v>
      </c>
      <c r="K3792">
        <f t="shared" si="241"/>
        <v>8.5430000000051223</v>
      </c>
      <c r="L3792">
        <f t="shared" si="242"/>
        <v>0</v>
      </c>
      <c r="M3792" s="2">
        <f t="shared" si="243"/>
        <v>6.000006015371729E-2</v>
      </c>
      <c r="N3792" s="2">
        <f t="shared" si="240"/>
        <v>2.3416461832592717E-2</v>
      </c>
    </row>
    <row r="3793" spans="1:14" x14ac:dyDescent="0.25">
      <c r="A3793" t="s">
        <v>1361</v>
      </c>
      <c r="B3793">
        <v>38482.423000000003</v>
      </c>
      <c r="K3793">
        <f t="shared" si="241"/>
        <v>8.5459999999948195</v>
      </c>
      <c r="L3793">
        <f t="shared" si="242"/>
        <v>0</v>
      </c>
      <c r="M3793" s="2">
        <f t="shared" si="243"/>
        <v>0.15000014984472429</v>
      </c>
      <c r="N3793" s="2">
        <f t="shared" si="240"/>
        <v>5.8541154370916892E-2</v>
      </c>
    </row>
    <row r="3794" spans="1:14" x14ac:dyDescent="0.25">
      <c r="A3794" t="s">
        <v>1360</v>
      </c>
      <c r="B3794">
        <v>38490.968999999997</v>
      </c>
      <c r="K3794">
        <f t="shared" si="241"/>
        <v>8.533000000003085</v>
      </c>
      <c r="L3794">
        <f t="shared" si="242"/>
        <v>0</v>
      </c>
      <c r="M3794" s="2">
        <f t="shared" si="243"/>
        <v>-0.24000023990770078</v>
      </c>
      <c r="N3794" s="2">
        <f t="shared" si="240"/>
        <v>-9.3665847054391627E-2</v>
      </c>
    </row>
    <row r="3795" spans="1:14" x14ac:dyDescent="0.25">
      <c r="A3795" t="s">
        <v>1359</v>
      </c>
      <c r="B3795">
        <v>38499.502</v>
      </c>
      <c r="K3795">
        <f t="shared" si="241"/>
        <v>8.544000000001688</v>
      </c>
      <c r="L3795">
        <f t="shared" si="242"/>
        <v>0</v>
      </c>
      <c r="M3795" s="2">
        <f t="shared" si="243"/>
        <v>9.0000090050719628E-2</v>
      </c>
      <c r="N3795" s="2">
        <f t="shared" si="240"/>
        <v>3.5124692678700775E-2</v>
      </c>
    </row>
    <row r="3796" spans="1:14" x14ac:dyDescent="0.25">
      <c r="A3796" t="s">
        <v>1358</v>
      </c>
      <c r="B3796">
        <v>38508.046000000002</v>
      </c>
      <c r="K3796">
        <f t="shared" si="241"/>
        <v>9.0020000000004075</v>
      </c>
      <c r="L3796">
        <f t="shared" si="242"/>
        <v>1</v>
      </c>
      <c r="M3796" s="2">
        <f t="shared" si="243"/>
        <v>13.830013830026042</v>
      </c>
      <c r="N3796" s="2">
        <f t="shared" si="240"/>
        <v>5.3974944385950963</v>
      </c>
    </row>
    <row r="3797" spans="1:14" x14ac:dyDescent="0.25">
      <c r="A3797" t="s">
        <v>1357</v>
      </c>
      <c r="B3797">
        <v>38517.048000000003</v>
      </c>
      <c r="K3797">
        <f t="shared" si="241"/>
        <v>8.5360000000000582</v>
      </c>
      <c r="L3797">
        <f t="shared" si="242"/>
        <v>0</v>
      </c>
      <c r="M3797" s="2">
        <f t="shared" si="243"/>
        <v>-0.15000014999841485</v>
      </c>
      <c r="N3797" s="2">
        <f t="shared" si="240"/>
        <v>-5.854115443089114E-2</v>
      </c>
    </row>
    <row r="3798" spans="1:14" x14ac:dyDescent="0.25">
      <c r="A3798" t="s">
        <v>1356</v>
      </c>
      <c r="B3798">
        <v>38525.584000000003</v>
      </c>
      <c r="K3798">
        <f t="shared" si="241"/>
        <v>8.5429999999978463</v>
      </c>
      <c r="L3798">
        <f t="shared" si="242"/>
        <v>0</v>
      </c>
      <c r="M3798" s="2">
        <f t="shared" si="243"/>
        <v>6.0000059935438339E-2</v>
      </c>
      <c r="N3798" s="2">
        <f t="shared" si="240"/>
        <v>2.3416461747416406E-2</v>
      </c>
    </row>
    <row r="3799" spans="1:14" x14ac:dyDescent="0.25">
      <c r="A3799" t="s">
        <v>1355</v>
      </c>
      <c r="B3799">
        <v>38534.127</v>
      </c>
      <c r="K3799">
        <f t="shared" si="241"/>
        <v>8.544000000001688</v>
      </c>
      <c r="L3799">
        <f t="shared" si="242"/>
        <v>0</v>
      </c>
      <c r="M3799" s="2">
        <f t="shared" si="243"/>
        <v>9.0000090050719628E-2</v>
      </c>
      <c r="N3799" s="2">
        <f t="shared" si="240"/>
        <v>3.5124692678700775E-2</v>
      </c>
    </row>
    <row r="3800" spans="1:14" x14ac:dyDescent="0.25">
      <c r="A3800" t="s">
        <v>1354</v>
      </c>
      <c r="B3800">
        <v>38542.671000000002</v>
      </c>
      <c r="K3800">
        <f t="shared" si="241"/>
        <v>8.5360000000000582</v>
      </c>
      <c r="L3800">
        <f t="shared" si="242"/>
        <v>0</v>
      </c>
      <c r="M3800" s="2">
        <f t="shared" si="243"/>
        <v>-0.15000014999841485</v>
      </c>
      <c r="N3800" s="2">
        <f t="shared" si="240"/>
        <v>-5.854115443089114E-2</v>
      </c>
    </row>
    <row r="3801" spans="1:14" x14ac:dyDescent="0.25">
      <c r="A3801" t="s">
        <v>1353</v>
      </c>
      <c r="B3801">
        <v>38551.207000000002</v>
      </c>
      <c r="K3801">
        <f t="shared" si="241"/>
        <v>8.5429999999978463</v>
      </c>
      <c r="L3801">
        <f t="shared" si="242"/>
        <v>0</v>
      </c>
      <c r="M3801" s="2">
        <f t="shared" si="243"/>
        <v>6.0000059935438339E-2</v>
      </c>
      <c r="N3801" s="2">
        <f t="shared" si="240"/>
        <v>2.3416461747416406E-2</v>
      </c>
    </row>
    <row r="3802" spans="1:14" x14ac:dyDescent="0.25">
      <c r="A3802" t="s">
        <v>1352</v>
      </c>
      <c r="B3802">
        <v>38559.75</v>
      </c>
      <c r="K3802">
        <f t="shared" si="241"/>
        <v>8.544000000001688</v>
      </c>
      <c r="L3802">
        <f t="shared" si="242"/>
        <v>0</v>
      </c>
      <c r="M3802" s="2">
        <f t="shared" si="243"/>
        <v>9.0000090050719628E-2</v>
      </c>
      <c r="N3802" s="2">
        <f t="shared" si="240"/>
        <v>3.5124692678700775E-2</v>
      </c>
    </row>
    <row r="3803" spans="1:14" x14ac:dyDescent="0.25">
      <c r="A3803" t="s">
        <v>1351</v>
      </c>
      <c r="B3803">
        <v>38568.294000000002</v>
      </c>
      <c r="K3803">
        <f t="shared" si="241"/>
        <v>8.5429999999978463</v>
      </c>
      <c r="L3803">
        <f t="shared" si="242"/>
        <v>0</v>
      </c>
      <c r="M3803" s="2">
        <f t="shared" si="243"/>
        <v>6.0000059935438339E-2</v>
      </c>
      <c r="N3803" s="2">
        <f t="shared" si="240"/>
        <v>2.3416461747416406E-2</v>
      </c>
    </row>
    <row r="3804" spans="1:14" x14ac:dyDescent="0.25">
      <c r="A3804" t="s">
        <v>1350</v>
      </c>
      <c r="B3804">
        <v>38576.837</v>
      </c>
      <c r="K3804">
        <f t="shared" si="241"/>
        <v>8.5350000000034925</v>
      </c>
      <c r="L3804">
        <f t="shared" si="242"/>
        <v>0</v>
      </c>
      <c r="M3804" s="2">
        <f t="shared" si="243"/>
        <v>-0.18000017989541717</v>
      </c>
      <c r="N3804" s="2">
        <f t="shared" si="240"/>
        <v>-7.0249385276988097E-2</v>
      </c>
    </row>
    <row r="3805" spans="1:14" x14ac:dyDescent="0.25">
      <c r="A3805" t="s">
        <v>1349</v>
      </c>
      <c r="B3805">
        <v>38585.372000000003</v>
      </c>
      <c r="K3805">
        <f t="shared" si="241"/>
        <v>8.5439999999944121</v>
      </c>
      <c r="L3805">
        <f t="shared" si="242"/>
        <v>0</v>
      </c>
      <c r="M3805" s="2">
        <f t="shared" si="243"/>
        <v>9.0000089832440677E-2</v>
      </c>
      <c r="N3805" s="2">
        <f t="shared" si="240"/>
        <v>3.512469259350226E-2</v>
      </c>
    </row>
    <row r="3806" spans="1:14" x14ac:dyDescent="0.25">
      <c r="A3806" t="s">
        <v>1348</v>
      </c>
      <c r="B3806">
        <v>38593.915999999997</v>
      </c>
      <c r="K3806">
        <f t="shared" si="241"/>
        <v>8.5430000000051223</v>
      </c>
      <c r="L3806">
        <f t="shared" si="242"/>
        <v>0</v>
      </c>
      <c r="M3806" s="2">
        <f t="shared" si="243"/>
        <v>6.000006015371729E-2</v>
      </c>
      <c r="N3806" s="2">
        <f t="shared" si="240"/>
        <v>2.3416461832592717E-2</v>
      </c>
    </row>
    <row r="3807" spans="1:14" x14ac:dyDescent="0.25">
      <c r="A3807" t="s">
        <v>1347</v>
      </c>
      <c r="B3807">
        <v>38602.459000000003</v>
      </c>
      <c r="K3807">
        <f t="shared" si="241"/>
        <v>8.5360000000000582</v>
      </c>
      <c r="L3807">
        <f t="shared" si="242"/>
        <v>0</v>
      </c>
      <c r="M3807" s="2">
        <f t="shared" si="243"/>
        <v>-0.15000014999841485</v>
      </c>
      <c r="N3807" s="2">
        <f t="shared" si="240"/>
        <v>-5.854115443089114E-2</v>
      </c>
    </row>
    <row r="3808" spans="1:14" x14ac:dyDescent="0.25">
      <c r="A3808" t="s">
        <v>1346</v>
      </c>
      <c r="B3808">
        <v>38610.995000000003</v>
      </c>
      <c r="K3808">
        <f t="shared" si="241"/>
        <v>8.5429999999978463</v>
      </c>
      <c r="L3808">
        <f t="shared" si="242"/>
        <v>0</v>
      </c>
      <c r="M3808" s="2">
        <f t="shared" si="243"/>
        <v>6.0000059935438339E-2</v>
      </c>
      <c r="N3808" s="2">
        <f t="shared" si="240"/>
        <v>2.3416461747416406E-2</v>
      </c>
    </row>
    <row r="3809" spans="1:14" x14ac:dyDescent="0.25">
      <c r="A3809" t="s">
        <v>1345</v>
      </c>
      <c r="B3809">
        <v>38619.538</v>
      </c>
      <c r="K3809">
        <f t="shared" si="241"/>
        <v>8.544000000001688</v>
      </c>
      <c r="L3809">
        <f t="shared" si="242"/>
        <v>0</v>
      </c>
      <c r="M3809" s="2">
        <f t="shared" si="243"/>
        <v>9.0000090050719628E-2</v>
      </c>
      <c r="N3809" s="2">
        <f t="shared" si="240"/>
        <v>3.5124692678700775E-2</v>
      </c>
    </row>
    <row r="3810" spans="1:14" x14ac:dyDescent="0.25">
      <c r="A3810" t="s">
        <v>1344</v>
      </c>
      <c r="B3810">
        <v>38628.082000000002</v>
      </c>
      <c r="K3810">
        <f t="shared" si="241"/>
        <v>8.5439999999944121</v>
      </c>
      <c r="L3810">
        <f t="shared" si="242"/>
        <v>0</v>
      </c>
      <c r="M3810" s="2">
        <f t="shared" si="243"/>
        <v>9.0000089832440677E-2</v>
      </c>
      <c r="N3810" s="2">
        <f t="shared" si="240"/>
        <v>3.512469259350226E-2</v>
      </c>
    </row>
    <row r="3811" spans="1:14" x14ac:dyDescent="0.25">
      <c r="A3811" t="s">
        <v>1343</v>
      </c>
      <c r="B3811">
        <v>38636.625999999997</v>
      </c>
      <c r="K3811">
        <f t="shared" si="241"/>
        <v>8.5350000000034925</v>
      </c>
      <c r="L3811">
        <f t="shared" si="242"/>
        <v>0</v>
      </c>
      <c r="M3811" s="2">
        <f t="shared" si="243"/>
        <v>-0.18000017989541717</v>
      </c>
      <c r="N3811" s="2">
        <f t="shared" si="240"/>
        <v>-7.0249385276988097E-2</v>
      </c>
    </row>
    <row r="3812" spans="1:14" x14ac:dyDescent="0.25">
      <c r="A3812" t="s">
        <v>1342</v>
      </c>
      <c r="B3812">
        <v>38645.161</v>
      </c>
      <c r="K3812">
        <f t="shared" si="241"/>
        <v>8.5429999999978463</v>
      </c>
      <c r="L3812">
        <f t="shared" si="242"/>
        <v>0</v>
      </c>
      <c r="M3812" s="2">
        <f t="shared" si="243"/>
        <v>6.0000059935438339E-2</v>
      </c>
      <c r="N3812" s="2">
        <f t="shared" si="240"/>
        <v>2.3416461747416406E-2</v>
      </c>
    </row>
    <row r="3813" spans="1:14" x14ac:dyDescent="0.25">
      <c r="A3813" t="s">
        <v>1341</v>
      </c>
      <c r="B3813">
        <v>38653.703999999998</v>
      </c>
      <c r="K3813">
        <f t="shared" si="241"/>
        <v>8.544000000001688</v>
      </c>
      <c r="L3813">
        <f t="shared" si="242"/>
        <v>0</v>
      </c>
      <c r="M3813" s="2">
        <f t="shared" si="243"/>
        <v>9.0000090050719628E-2</v>
      </c>
      <c r="N3813" s="2">
        <f t="shared" si="240"/>
        <v>3.5124692678700775E-2</v>
      </c>
    </row>
    <row r="3814" spans="1:14" x14ac:dyDescent="0.25">
      <c r="A3814" t="s">
        <v>1340</v>
      </c>
      <c r="B3814">
        <v>38662.248</v>
      </c>
      <c r="K3814">
        <f t="shared" si="241"/>
        <v>8.5360000000000582</v>
      </c>
      <c r="L3814">
        <f t="shared" si="242"/>
        <v>0</v>
      </c>
      <c r="M3814" s="2">
        <f t="shared" si="243"/>
        <v>-0.15000014999841485</v>
      </c>
      <c r="N3814" s="2">
        <f t="shared" si="240"/>
        <v>-5.854115443089114E-2</v>
      </c>
    </row>
    <row r="3815" spans="1:14" x14ac:dyDescent="0.25">
      <c r="A3815" t="s">
        <v>1339</v>
      </c>
      <c r="B3815">
        <v>38670.784</v>
      </c>
      <c r="K3815">
        <f t="shared" si="241"/>
        <v>8.5429999999978463</v>
      </c>
      <c r="L3815">
        <f t="shared" si="242"/>
        <v>0</v>
      </c>
      <c r="M3815" s="2">
        <f t="shared" si="243"/>
        <v>6.0000059935438339E-2</v>
      </c>
      <c r="N3815" s="2">
        <f t="shared" si="240"/>
        <v>2.3416461747416406E-2</v>
      </c>
    </row>
    <row r="3816" spans="1:14" x14ac:dyDescent="0.25">
      <c r="A3816" t="s">
        <v>1338</v>
      </c>
      <c r="B3816">
        <v>38679.326999999997</v>
      </c>
      <c r="K3816">
        <f t="shared" si="241"/>
        <v>8.544000000001688</v>
      </c>
      <c r="L3816">
        <f t="shared" si="242"/>
        <v>0</v>
      </c>
      <c r="M3816" s="2">
        <f t="shared" si="243"/>
        <v>9.0000090050719628E-2</v>
      </c>
      <c r="N3816" s="2">
        <f t="shared" si="240"/>
        <v>3.5124692678700775E-2</v>
      </c>
    </row>
    <row r="3817" spans="1:14" x14ac:dyDescent="0.25">
      <c r="A3817" t="s">
        <v>1337</v>
      </c>
      <c r="B3817">
        <v>38687.870999999999</v>
      </c>
      <c r="K3817">
        <f t="shared" si="241"/>
        <v>8.544000000001688</v>
      </c>
      <c r="L3817">
        <f t="shared" si="242"/>
        <v>0</v>
      </c>
      <c r="M3817" s="2">
        <f t="shared" si="243"/>
        <v>9.0000090050719628E-2</v>
      </c>
      <c r="N3817" s="2">
        <f t="shared" si="240"/>
        <v>3.5124692678700775E-2</v>
      </c>
    </row>
    <row r="3818" spans="1:14" x14ac:dyDescent="0.25">
      <c r="A3818" t="s">
        <v>1336</v>
      </c>
      <c r="B3818">
        <v>38696.415000000001</v>
      </c>
      <c r="K3818">
        <f t="shared" si="241"/>
        <v>8.5339999999996508</v>
      </c>
      <c r="L3818">
        <f t="shared" si="242"/>
        <v>0</v>
      </c>
      <c r="M3818" s="2">
        <f t="shared" si="243"/>
        <v>-0.21000021001069846</v>
      </c>
      <c r="N3818" s="2">
        <f t="shared" si="240"/>
        <v>-8.1957616208283568E-2</v>
      </c>
    </row>
    <row r="3819" spans="1:14" x14ac:dyDescent="0.25">
      <c r="A3819" t="s">
        <v>1335</v>
      </c>
      <c r="B3819">
        <v>38704.949000000001</v>
      </c>
      <c r="K3819">
        <f t="shared" si="241"/>
        <v>8.544000000001688</v>
      </c>
      <c r="L3819">
        <f t="shared" si="242"/>
        <v>0</v>
      </c>
      <c r="M3819" s="2">
        <f t="shared" si="243"/>
        <v>9.0000090050719628E-2</v>
      </c>
      <c r="N3819" s="2">
        <f t="shared" si="240"/>
        <v>3.5124692678700775E-2</v>
      </c>
    </row>
    <row r="3820" spans="1:14" x14ac:dyDescent="0.25">
      <c r="A3820" t="s">
        <v>1334</v>
      </c>
      <c r="B3820">
        <v>38713.493000000002</v>
      </c>
      <c r="K3820">
        <f t="shared" si="241"/>
        <v>8.5439999999944121</v>
      </c>
      <c r="L3820">
        <f t="shared" si="242"/>
        <v>0</v>
      </c>
      <c r="M3820" s="2">
        <f t="shared" si="243"/>
        <v>9.0000089832440677E-2</v>
      </c>
      <c r="N3820" s="2">
        <f t="shared" si="240"/>
        <v>3.512469259350226E-2</v>
      </c>
    </row>
    <row r="3821" spans="1:14" x14ac:dyDescent="0.25">
      <c r="A3821" t="s">
        <v>1333</v>
      </c>
      <c r="B3821">
        <v>38722.036999999997</v>
      </c>
      <c r="K3821">
        <f t="shared" si="241"/>
        <v>8.5350000000034925</v>
      </c>
      <c r="L3821">
        <f t="shared" si="242"/>
        <v>0</v>
      </c>
      <c r="M3821" s="2">
        <f t="shared" si="243"/>
        <v>-0.18000017989541717</v>
      </c>
      <c r="N3821" s="2">
        <f t="shared" si="240"/>
        <v>-7.0249385276988097E-2</v>
      </c>
    </row>
    <row r="3822" spans="1:14" x14ac:dyDescent="0.25">
      <c r="A3822" t="s">
        <v>1332</v>
      </c>
      <c r="B3822">
        <v>38730.572</v>
      </c>
      <c r="K3822">
        <f t="shared" si="241"/>
        <v>8.544000000001688</v>
      </c>
      <c r="L3822">
        <f t="shared" si="242"/>
        <v>0</v>
      </c>
      <c r="M3822" s="2">
        <f t="shared" si="243"/>
        <v>9.0000090050719628E-2</v>
      </c>
      <c r="N3822" s="2">
        <f t="shared" si="240"/>
        <v>3.5124692678700775E-2</v>
      </c>
    </row>
    <row r="3823" spans="1:14" x14ac:dyDescent="0.25">
      <c r="A3823" t="s">
        <v>1331</v>
      </c>
      <c r="B3823">
        <v>38739.116000000002</v>
      </c>
      <c r="K3823">
        <f t="shared" si="241"/>
        <v>8.5429999999978463</v>
      </c>
      <c r="L3823">
        <f t="shared" si="242"/>
        <v>0</v>
      </c>
      <c r="M3823" s="2">
        <f t="shared" si="243"/>
        <v>6.0000059935438339E-2</v>
      </c>
      <c r="N3823" s="2">
        <f t="shared" si="240"/>
        <v>2.3416461747416406E-2</v>
      </c>
    </row>
    <row r="3824" spans="1:14" x14ac:dyDescent="0.25">
      <c r="A3824" t="s">
        <v>1330</v>
      </c>
      <c r="B3824">
        <v>38747.659</v>
      </c>
      <c r="K3824">
        <f t="shared" si="241"/>
        <v>8.544000000001688</v>
      </c>
      <c r="L3824">
        <f t="shared" si="242"/>
        <v>0</v>
      </c>
      <c r="M3824" s="2">
        <f t="shared" si="243"/>
        <v>9.0000090050719628E-2</v>
      </c>
      <c r="N3824" s="2">
        <f t="shared" si="240"/>
        <v>3.5124692678700775E-2</v>
      </c>
    </row>
    <row r="3825" spans="1:14" x14ac:dyDescent="0.25">
      <c r="A3825" t="s">
        <v>1329</v>
      </c>
      <c r="B3825">
        <v>38756.203000000001</v>
      </c>
      <c r="K3825">
        <f t="shared" si="241"/>
        <v>8.5349999999962165</v>
      </c>
      <c r="L3825">
        <f t="shared" si="242"/>
        <v>0</v>
      </c>
      <c r="M3825" s="2">
        <f t="shared" si="243"/>
        <v>-0.18000018011369612</v>
      </c>
      <c r="N3825" s="2">
        <f t="shared" si="240"/>
        <v>-7.0249385362175509E-2</v>
      </c>
    </row>
    <row r="3826" spans="1:14" x14ac:dyDescent="0.25">
      <c r="A3826" t="s">
        <v>1328</v>
      </c>
      <c r="B3826">
        <v>38764.737999999998</v>
      </c>
      <c r="K3826">
        <f t="shared" si="241"/>
        <v>8.544000000001688</v>
      </c>
      <c r="L3826">
        <f t="shared" si="242"/>
        <v>0</v>
      </c>
      <c r="M3826" s="2">
        <f t="shared" si="243"/>
        <v>9.0000090050719628E-2</v>
      </c>
      <c r="N3826" s="2">
        <f t="shared" si="240"/>
        <v>3.5124692678700775E-2</v>
      </c>
    </row>
    <row r="3827" spans="1:14" x14ac:dyDescent="0.25">
      <c r="A3827" t="s">
        <v>1327</v>
      </c>
      <c r="B3827">
        <v>38773.281999999999</v>
      </c>
      <c r="K3827">
        <f t="shared" si="241"/>
        <v>8.5429999999978463</v>
      </c>
      <c r="L3827">
        <f t="shared" si="242"/>
        <v>0</v>
      </c>
      <c r="M3827" s="2">
        <f t="shared" si="243"/>
        <v>6.0000059935438339E-2</v>
      </c>
      <c r="N3827" s="2">
        <f t="shared" si="240"/>
        <v>2.3416461747416406E-2</v>
      </c>
    </row>
    <row r="3828" spans="1:14" x14ac:dyDescent="0.25">
      <c r="A3828" t="s">
        <v>1326</v>
      </c>
      <c r="B3828">
        <v>38781.824999999997</v>
      </c>
      <c r="K3828">
        <f t="shared" si="241"/>
        <v>8.5360000000000582</v>
      </c>
      <c r="L3828">
        <f t="shared" si="242"/>
        <v>0</v>
      </c>
      <c r="M3828" s="2">
        <f t="shared" si="243"/>
        <v>-0.15000014999841485</v>
      </c>
      <c r="N3828" s="2">
        <f t="shared" si="240"/>
        <v>-5.854115443089114E-2</v>
      </c>
    </row>
    <row r="3829" spans="1:14" x14ac:dyDescent="0.25">
      <c r="A3829" t="s">
        <v>1325</v>
      </c>
      <c r="B3829">
        <v>38790.360999999997</v>
      </c>
      <c r="K3829">
        <f t="shared" si="241"/>
        <v>8.5430000000051223</v>
      </c>
      <c r="L3829">
        <f t="shared" si="242"/>
        <v>0</v>
      </c>
      <c r="M3829" s="2">
        <f t="shared" si="243"/>
        <v>6.000006015371729E-2</v>
      </c>
      <c r="N3829" s="2">
        <f t="shared" si="240"/>
        <v>2.3416461832592717E-2</v>
      </c>
    </row>
    <row r="3830" spans="1:14" x14ac:dyDescent="0.25">
      <c r="A3830" t="s">
        <v>1324</v>
      </c>
      <c r="B3830">
        <v>38798.904000000002</v>
      </c>
      <c r="K3830">
        <f t="shared" si="241"/>
        <v>8.5439999999944121</v>
      </c>
      <c r="L3830">
        <f t="shared" si="242"/>
        <v>0</v>
      </c>
      <c r="M3830" s="2">
        <f t="shared" si="243"/>
        <v>9.0000089832440677E-2</v>
      </c>
      <c r="N3830" s="2">
        <f t="shared" si="240"/>
        <v>3.512469259350226E-2</v>
      </c>
    </row>
    <row r="3831" spans="1:14" x14ac:dyDescent="0.25">
      <c r="A3831" t="s">
        <v>1323</v>
      </c>
      <c r="B3831">
        <v>38807.447999999997</v>
      </c>
      <c r="K3831">
        <f t="shared" si="241"/>
        <v>8.5350000000034925</v>
      </c>
      <c r="L3831">
        <f t="shared" si="242"/>
        <v>0</v>
      </c>
      <c r="M3831" s="2">
        <f t="shared" si="243"/>
        <v>-0.18000017989541717</v>
      </c>
      <c r="N3831" s="2">
        <f t="shared" si="240"/>
        <v>-7.0249385276988097E-2</v>
      </c>
    </row>
    <row r="3832" spans="1:14" x14ac:dyDescent="0.25">
      <c r="A3832" t="s">
        <v>1322</v>
      </c>
      <c r="B3832">
        <v>38815.983</v>
      </c>
      <c r="K3832">
        <f t="shared" si="241"/>
        <v>8.544000000001688</v>
      </c>
      <c r="L3832">
        <f t="shared" si="242"/>
        <v>0</v>
      </c>
      <c r="M3832" s="2">
        <f t="shared" si="243"/>
        <v>9.0000090050719628E-2</v>
      </c>
      <c r="N3832" s="2">
        <f t="shared" si="240"/>
        <v>3.5124692678700775E-2</v>
      </c>
    </row>
    <row r="3833" spans="1:14" x14ac:dyDescent="0.25">
      <c r="A3833" t="s">
        <v>1321</v>
      </c>
      <c r="B3833">
        <v>38824.527000000002</v>
      </c>
      <c r="K3833">
        <f t="shared" si="241"/>
        <v>8.5429999999978463</v>
      </c>
      <c r="L3833">
        <f t="shared" si="242"/>
        <v>0</v>
      </c>
      <c r="M3833" s="2">
        <f t="shared" si="243"/>
        <v>6.0000059935438339E-2</v>
      </c>
      <c r="N3833" s="2">
        <f t="shared" si="240"/>
        <v>2.3416461747416406E-2</v>
      </c>
    </row>
    <row r="3834" spans="1:14" x14ac:dyDescent="0.25">
      <c r="A3834" t="s">
        <v>1320</v>
      </c>
      <c r="B3834">
        <v>38833.07</v>
      </c>
      <c r="K3834">
        <f t="shared" si="241"/>
        <v>8.544000000001688</v>
      </c>
      <c r="L3834">
        <f t="shared" si="242"/>
        <v>0</v>
      </c>
      <c r="M3834" s="2">
        <f t="shared" si="243"/>
        <v>9.0000090050719628E-2</v>
      </c>
      <c r="N3834" s="2">
        <f t="shared" si="240"/>
        <v>3.5124692678700775E-2</v>
      </c>
    </row>
    <row r="3835" spans="1:14" x14ac:dyDescent="0.25">
      <c r="A3835" t="s">
        <v>1319</v>
      </c>
      <c r="B3835">
        <v>38841.614000000001</v>
      </c>
      <c r="K3835">
        <f t="shared" si="241"/>
        <v>8.5360000000000582</v>
      </c>
      <c r="L3835">
        <f t="shared" si="242"/>
        <v>0</v>
      </c>
      <c r="M3835" s="2">
        <f t="shared" si="243"/>
        <v>-0.15000014999841485</v>
      </c>
      <c r="N3835" s="2">
        <f t="shared" si="240"/>
        <v>-5.854115443089114E-2</v>
      </c>
    </row>
    <row r="3836" spans="1:14" x14ac:dyDescent="0.25">
      <c r="A3836" t="s">
        <v>1318</v>
      </c>
      <c r="B3836">
        <v>38850.15</v>
      </c>
      <c r="K3836">
        <f t="shared" si="241"/>
        <v>8.5429999999978463</v>
      </c>
      <c r="L3836">
        <f t="shared" si="242"/>
        <v>0</v>
      </c>
      <c r="M3836" s="2">
        <f t="shared" si="243"/>
        <v>6.0000059935438339E-2</v>
      </c>
      <c r="N3836" s="2">
        <f t="shared" si="240"/>
        <v>2.3416461747416406E-2</v>
      </c>
    </row>
    <row r="3837" spans="1:14" x14ac:dyDescent="0.25">
      <c r="A3837" t="s">
        <v>1317</v>
      </c>
      <c r="B3837">
        <v>38858.692999999999</v>
      </c>
      <c r="K3837">
        <f t="shared" si="241"/>
        <v>8.5429999999978463</v>
      </c>
      <c r="L3837">
        <f t="shared" si="242"/>
        <v>0</v>
      </c>
      <c r="M3837" s="2">
        <f t="shared" si="243"/>
        <v>6.0000059935438339E-2</v>
      </c>
      <c r="N3837" s="2">
        <f t="shared" si="240"/>
        <v>2.3416461747416406E-2</v>
      </c>
    </row>
    <row r="3838" spans="1:14" x14ac:dyDescent="0.25">
      <c r="A3838" t="s">
        <v>1316</v>
      </c>
      <c r="B3838">
        <v>38867.235999999997</v>
      </c>
      <c r="K3838">
        <f t="shared" si="241"/>
        <v>8.5360000000000582</v>
      </c>
      <c r="L3838">
        <f t="shared" si="242"/>
        <v>0</v>
      </c>
      <c r="M3838" s="2">
        <f t="shared" si="243"/>
        <v>-0.15000014999841485</v>
      </c>
      <c r="N3838" s="2">
        <f t="shared" si="240"/>
        <v>-5.854115443089114E-2</v>
      </c>
    </row>
    <row r="3839" spans="1:14" x14ac:dyDescent="0.25">
      <c r="A3839" t="s">
        <v>1315</v>
      </c>
      <c r="B3839">
        <v>38875.771999999997</v>
      </c>
      <c r="K3839">
        <f t="shared" si="241"/>
        <v>8.5430000000051223</v>
      </c>
      <c r="L3839">
        <f t="shared" si="242"/>
        <v>0</v>
      </c>
      <c r="M3839" s="2">
        <f t="shared" si="243"/>
        <v>6.000006015371729E-2</v>
      </c>
      <c r="N3839" s="2">
        <f t="shared" si="240"/>
        <v>2.3416461832592717E-2</v>
      </c>
    </row>
    <row r="3840" spans="1:14" x14ac:dyDescent="0.25">
      <c r="A3840" t="s">
        <v>1314</v>
      </c>
      <c r="B3840">
        <v>38884.315000000002</v>
      </c>
      <c r="K3840">
        <f t="shared" si="241"/>
        <v>8.5439999999944121</v>
      </c>
      <c r="L3840">
        <f t="shared" si="242"/>
        <v>0</v>
      </c>
      <c r="M3840" s="2">
        <f t="shared" si="243"/>
        <v>9.0000089832440677E-2</v>
      </c>
      <c r="N3840" s="2">
        <f t="shared" si="240"/>
        <v>3.512469259350226E-2</v>
      </c>
    </row>
    <row r="3841" spans="1:14" x14ac:dyDescent="0.25">
      <c r="A3841" t="s">
        <v>1313</v>
      </c>
      <c r="B3841">
        <v>38892.858999999997</v>
      </c>
      <c r="K3841">
        <f t="shared" si="241"/>
        <v>8.544000000001688</v>
      </c>
      <c r="L3841">
        <f t="shared" si="242"/>
        <v>0</v>
      </c>
      <c r="M3841" s="2">
        <f t="shared" si="243"/>
        <v>9.0000090050719628E-2</v>
      </c>
      <c r="N3841" s="2">
        <f t="shared" si="240"/>
        <v>3.5124692678700775E-2</v>
      </c>
    </row>
    <row r="3842" spans="1:14" x14ac:dyDescent="0.25">
      <c r="A3842" t="s">
        <v>1312</v>
      </c>
      <c r="B3842">
        <v>38901.402999999998</v>
      </c>
      <c r="K3842">
        <f t="shared" si="241"/>
        <v>8.5350000000034925</v>
      </c>
      <c r="L3842">
        <f t="shared" si="242"/>
        <v>0</v>
      </c>
      <c r="M3842" s="2">
        <f t="shared" si="243"/>
        <v>-0.18000017989541717</v>
      </c>
      <c r="N3842" s="2">
        <f t="shared" si="240"/>
        <v>-7.0249385276988097E-2</v>
      </c>
    </row>
    <row r="3843" spans="1:14" x14ac:dyDescent="0.25">
      <c r="A3843" t="s">
        <v>1311</v>
      </c>
      <c r="B3843">
        <v>38909.938000000002</v>
      </c>
      <c r="K3843">
        <f t="shared" si="241"/>
        <v>8.544000000001688</v>
      </c>
      <c r="L3843">
        <f t="shared" si="242"/>
        <v>0</v>
      </c>
      <c r="M3843" s="2">
        <f t="shared" si="243"/>
        <v>9.0000090050719628E-2</v>
      </c>
      <c r="N3843" s="2">
        <f t="shared" si="240"/>
        <v>3.5124692678700775E-2</v>
      </c>
    </row>
    <row r="3844" spans="1:14" x14ac:dyDescent="0.25">
      <c r="A3844" t="s">
        <v>1310</v>
      </c>
      <c r="B3844">
        <v>38918.482000000004</v>
      </c>
      <c r="K3844">
        <f t="shared" si="241"/>
        <v>8.5429999999978463</v>
      </c>
      <c r="L3844">
        <f t="shared" si="242"/>
        <v>0</v>
      </c>
      <c r="M3844" s="2">
        <f t="shared" si="243"/>
        <v>6.0000059935438339E-2</v>
      </c>
      <c r="N3844" s="2">
        <f t="shared" ref="N3844:N3907" si="244">((B3845-B3844)/8.541-1)*100</f>
        <v>2.3416461747416406E-2</v>
      </c>
    </row>
    <row r="3845" spans="1:14" x14ac:dyDescent="0.25">
      <c r="A3845" t="s">
        <v>1309</v>
      </c>
      <c r="B3845">
        <v>38927.025000000001</v>
      </c>
      <c r="K3845">
        <f t="shared" ref="K3845:K3908" si="245">B3846-B3845</f>
        <v>8.5349999999962165</v>
      </c>
      <c r="L3845">
        <f t="shared" ref="L3845:L3908" si="246">IF(K3845&gt;8.55,1,0 )</f>
        <v>0</v>
      </c>
      <c r="M3845" s="2">
        <f t="shared" ref="M3845:M3908" si="247">(B3846-B3845-8.541)/0.0333333</f>
        <v>-0.18000018011369612</v>
      </c>
      <c r="N3845" s="2">
        <f t="shared" si="244"/>
        <v>-7.0249385362175509E-2</v>
      </c>
    </row>
    <row r="3846" spans="1:14" x14ac:dyDescent="0.25">
      <c r="A3846" t="s">
        <v>1308</v>
      </c>
      <c r="B3846">
        <v>38935.56</v>
      </c>
      <c r="K3846">
        <f t="shared" si="245"/>
        <v>8.544000000001688</v>
      </c>
      <c r="L3846">
        <f t="shared" si="246"/>
        <v>0</v>
      </c>
      <c r="M3846" s="2">
        <f t="shared" si="247"/>
        <v>9.0000090050719628E-2</v>
      </c>
      <c r="N3846" s="2">
        <f t="shared" si="244"/>
        <v>3.5124692678700775E-2</v>
      </c>
    </row>
    <row r="3847" spans="1:14" x14ac:dyDescent="0.25">
      <c r="A3847" t="s">
        <v>1307</v>
      </c>
      <c r="B3847">
        <v>38944.103999999999</v>
      </c>
      <c r="K3847">
        <f t="shared" si="245"/>
        <v>8.544000000001688</v>
      </c>
      <c r="L3847">
        <f t="shared" si="246"/>
        <v>0</v>
      </c>
      <c r="M3847" s="2">
        <f t="shared" si="247"/>
        <v>9.0000090050719628E-2</v>
      </c>
      <c r="N3847" s="2">
        <f t="shared" si="244"/>
        <v>3.5124692678700775E-2</v>
      </c>
    </row>
    <row r="3848" spans="1:14" x14ac:dyDescent="0.25">
      <c r="A3848" t="s">
        <v>1306</v>
      </c>
      <c r="B3848">
        <v>38952.648000000001</v>
      </c>
      <c r="K3848">
        <f t="shared" si="245"/>
        <v>8.544000000001688</v>
      </c>
      <c r="L3848">
        <f t="shared" si="246"/>
        <v>0</v>
      </c>
      <c r="M3848" s="2">
        <f t="shared" si="247"/>
        <v>9.0000090050719628E-2</v>
      </c>
      <c r="N3848" s="2">
        <f t="shared" si="244"/>
        <v>3.5124692678700775E-2</v>
      </c>
    </row>
    <row r="3849" spans="1:14" x14ac:dyDescent="0.25">
      <c r="A3849" t="s">
        <v>1305</v>
      </c>
      <c r="B3849">
        <v>38961.192000000003</v>
      </c>
      <c r="K3849">
        <f t="shared" si="245"/>
        <v>8.7019999999974971</v>
      </c>
      <c r="L3849">
        <f t="shared" si="246"/>
        <v>1</v>
      </c>
      <c r="M3849" s="2">
        <f t="shared" si="247"/>
        <v>4.8300048299297309</v>
      </c>
      <c r="N3849" s="2">
        <f t="shared" si="244"/>
        <v>1.8850251726670875</v>
      </c>
    </row>
    <row r="3850" spans="1:14" x14ac:dyDescent="0.25">
      <c r="A3850" t="s">
        <v>1304</v>
      </c>
      <c r="B3850">
        <v>38969.894</v>
      </c>
      <c r="K3850">
        <f t="shared" si="245"/>
        <v>8.5449999999982538</v>
      </c>
      <c r="L3850">
        <f t="shared" si="246"/>
        <v>0</v>
      </c>
      <c r="M3850" s="2">
        <f t="shared" si="247"/>
        <v>0.12000011994772196</v>
      </c>
      <c r="N3850" s="2">
        <f t="shared" si="244"/>
        <v>4.6832923524808834E-2</v>
      </c>
    </row>
    <row r="3851" spans="1:14" x14ac:dyDescent="0.25">
      <c r="A3851" t="s">
        <v>1303</v>
      </c>
      <c r="B3851">
        <v>38978.438999999998</v>
      </c>
      <c r="K3851">
        <f t="shared" si="245"/>
        <v>8.5430000000051223</v>
      </c>
      <c r="L3851">
        <f t="shared" si="246"/>
        <v>0</v>
      </c>
      <c r="M3851" s="2">
        <f t="shared" si="247"/>
        <v>6.000006015371729E-2</v>
      </c>
      <c r="N3851" s="2">
        <f t="shared" si="244"/>
        <v>2.3416461832592717E-2</v>
      </c>
    </row>
    <row r="3852" spans="1:14" x14ac:dyDescent="0.25">
      <c r="A3852" t="s">
        <v>1302</v>
      </c>
      <c r="B3852">
        <v>38986.982000000004</v>
      </c>
      <c r="K3852">
        <f t="shared" si="245"/>
        <v>8.5349999999962165</v>
      </c>
      <c r="L3852">
        <f t="shared" si="246"/>
        <v>0</v>
      </c>
      <c r="M3852" s="2">
        <f t="shared" si="247"/>
        <v>-0.18000018011369612</v>
      </c>
      <c r="N3852" s="2">
        <f t="shared" si="244"/>
        <v>-7.0249385362175509E-2</v>
      </c>
    </row>
    <row r="3853" spans="1:14" x14ac:dyDescent="0.25">
      <c r="A3853" t="s">
        <v>1301</v>
      </c>
      <c r="B3853">
        <v>38995.517</v>
      </c>
      <c r="K3853">
        <f t="shared" si="245"/>
        <v>8.544000000001688</v>
      </c>
      <c r="L3853">
        <f t="shared" si="246"/>
        <v>0</v>
      </c>
      <c r="M3853" s="2">
        <f t="shared" si="247"/>
        <v>9.0000090050719628E-2</v>
      </c>
      <c r="N3853" s="2">
        <f t="shared" si="244"/>
        <v>3.5124692678700775E-2</v>
      </c>
    </row>
    <row r="3854" spans="1:14" x14ac:dyDescent="0.25">
      <c r="A3854" t="s">
        <v>1300</v>
      </c>
      <c r="B3854">
        <v>39004.061000000002</v>
      </c>
      <c r="K3854">
        <f t="shared" si="245"/>
        <v>8.5429999999978463</v>
      </c>
      <c r="L3854">
        <f t="shared" si="246"/>
        <v>0</v>
      </c>
      <c r="M3854" s="2">
        <f t="shared" si="247"/>
        <v>6.0000059935438339E-2</v>
      </c>
      <c r="N3854" s="2">
        <f t="shared" si="244"/>
        <v>2.3416461747416406E-2</v>
      </c>
    </row>
    <row r="3855" spans="1:14" x14ac:dyDescent="0.25">
      <c r="A3855" t="s">
        <v>1299</v>
      </c>
      <c r="B3855">
        <v>39012.603999999999</v>
      </c>
      <c r="K3855">
        <f t="shared" si="245"/>
        <v>8.5360000000000582</v>
      </c>
      <c r="L3855">
        <f t="shared" si="246"/>
        <v>0</v>
      </c>
      <c r="M3855" s="2">
        <f t="shared" si="247"/>
        <v>-0.15000014999841485</v>
      </c>
      <c r="N3855" s="2">
        <f t="shared" si="244"/>
        <v>-5.854115443089114E-2</v>
      </c>
    </row>
    <row r="3856" spans="1:14" x14ac:dyDescent="0.25">
      <c r="A3856" t="s">
        <v>1298</v>
      </c>
      <c r="B3856">
        <v>39021.14</v>
      </c>
      <c r="K3856">
        <f t="shared" si="245"/>
        <v>8.5429999999978463</v>
      </c>
      <c r="L3856">
        <f t="shared" si="246"/>
        <v>0</v>
      </c>
      <c r="M3856" s="2">
        <f t="shared" si="247"/>
        <v>6.0000059935438339E-2</v>
      </c>
      <c r="N3856" s="2">
        <f t="shared" si="244"/>
        <v>2.3416461747416406E-2</v>
      </c>
    </row>
    <row r="3857" spans="1:14" x14ac:dyDescent="0.25">
      <c r="A3857" t="s">
        <v>1297</v>
      </c>
      <c r="B3857">
        <v>39029.682999999997</v>
      </c>
      <c r="K3857">
        <f t="shared" si="245"/>
        <v>8.6390000000028522</v>
      </c>
      <c r="L3857">
        <f t="shared" si="246"/>
        <v>1</v>
      </c>
      <c r="M3857" s="2">
        <f t="shared" si="247"/>
        <v>2.9400029400884939</v>
      </c>
      <c r="N3857" s="2">
        <f t="shared" si="244"/>
        <v>1.147406626892078</v>
      </c>
    </row>
    <row r="3858" spans="1:14" x14ac:dyDescent="0.25">
      <c r="A3858" t="s">
        <v>1296</v>
      </c>
      <c r="B3858">
        <v>39038.322</v>
      </c>
      <c r="K3858">
        <f t="shared" si="245"/>
        <v>8.544000000001688</v>
      </c>
      <c r="L3858">
        <f t="shared" si="246"/>
        <v>0</v>
      </c>
      <c r="M3858" s="2">
        <f t="shared" si="247"/>
        <v>9.0000090050719628E-2</v>
      </c>
      <c r="N3858" s="2">
        <f t="shared" si="244"/>
        <v>3.5124692678700775E-2</v>
      </c>
    </row>
    <row r="3859" spans="1:14" x14ac:dyDescent="0.25">
      <c r="A3859" t="s">
        <v>1295</v>
      </c>
      <c r="B3859">
        <v>39046.866000000002</v>
      </c>
      <c r="K3859">
        <f t="shared" si="245"/>
        <v>8.544000000001688</v>
      </c>
      <c r="L3859">
        <f t="shared" si="246"/>
        <v>0</v>
      </c>
      <c r="M3859" s="2">
        <f t="shared" si="247"/>
        <v>9.0000090050719628E-2</v>
      </c>
      <c r="N3859" s="2">
        <f t="shared" si="244"/>
        <v>3.5124692678700775E-2</v>
      </c>
    </row>
    <row r="3860" spans="1:14" x14ac:dyDescent="0.25">
      <c r="A3860" t="s">
        <v>1294</v>
      </c>
      <c r="B3860">
        <v>39055.410000000003</v>
      </c>
      <c r="K3860">
        <f t="shared" si="245"/>
        <v>8.5429999999978463</v>
      </c>
      <c r="L3860">
        <f t="shared" si="246"/>
        <v>0</v>
      </c>
      <c r="M3860" s="2">
        <f t="shared" si="247"/>
        <v>6.0000059935438339E-2</v>
      </c>
      <c r="N3860" s="2">
        <f t="shared" si="244"/>
        <v>2.3416461747416406E-2</v>
      </c>
    </row>
    <row r="3861" spans="1:14" x14ac:dyDescent="0.25">
      <c r="A3861" t="s">
        <v>1293</v>
      </c>
      <c r="B3861">
        <v>39063.953000000001</v>
      </c>
      <c r="K3861">
        <f t="shared" si="245"/>
        <v>8.5360000000000582</v>
      </c>
      <c r="L3861">
        <f t="shared" si="246"/>
        <v>0</v>
      </c>
      <c r="M3861" s="2">
        <f t="shared" si="247"/>
        <v>-0.15000014999841485</v>
      </c>
      <c r="N3861" s="2">
        <f t="shared" si="244"/>
        <v>-5.854115443089114E-2</v>
      </c>
    </row>
    <row r="3862" spans="1:14" x14ac:dyDescent="0.25">
      <c r="A3862" t="s">
        <v>1292</v>
      </c>
      <c r="B3862">
        <v>39072.489000000001</v>
      </c>
      <c r="K3862">
        <f t="shared" si="245"/>
        <v>8.5429999999978463</v>
      </c>
      <c r="L3862">
        <f t="shared" si="246"/>
        <v>0</v>
      </c>
      <c r="M3862" s="2">
        <f t="shared" si="247"/>
        <v>6.0000059935438339E-2</v>
      </c>
      <c r="N3862" s="2">
        <f t="shared" si="244"/>
        <v>2.3416461747416406E-2</v>
      </c>
    </row>
    <row r="3863" spans="1:14" x14ac:dyDescent="0.25">
      <c r="A3863" t="s">
        <v>1291</v>
      </c>
      <c r="B3863">
        <v>39081.031999999999</v>
      </c>
      <c r="K3863">
        <f t="shared" si="245"/>
        <v>8.544000000001688</v>
      </c>
      <c r="L3863">
        <f t="shared" si="246"/>
        <v>0</v>
      </c>
      <c r="M3863" s="2">
        <f t="shared" si="247"/>
        <v>9.0000090050719628E-2</v>
      </c>
      <c r="N3863" s="2">
        <f t="shared" si="244"/>
        <v>3.5124692678700775E-2</v>
      </c>
    </row>
    <row r="3864" spans="1:14" x14ac:dyDescent="0.25">
      <c r="A3864" t="s">
        <v>1290</v>
      </c>
      <c r="B3864">
        <v>39089.576000000001</v>
      </c>
      <c r="K3864">
        <f t="shared" si="245"/>
        <v>8.5349999999962165</v>
      </c>
      <c r="L3864">
        <f t="shared" si="246"/>
        <v>0</v>
      </c>
      <c r="M3864" s="2">
        <f t="shared" si="247"/>
        <v>-0.18000018011369612</v>
      </c>
      <c r="N3864" s="2">
        <f t="shared" si="244"/>
        <v>-7.0249385362175509E-2</v>
      </c>
    </row>
    <row r="3865" spans="1:14" x14ac:dyDescent="0.25">
      <c r="A3865" t="s">
        <v>1289</v>
      </c>
      <c r="B3865">
        <v>39098.110999999997</v>
      </c>
      <c r="K3865">
        <f t="shared" si="245"/>
        <v>8.544000000001688</v>
      </c>
      <c r="L3865">
        <f t="shared" si="246"/>
        <v>0</v>
      </c>
      <c r="M3865" s="2">
        <f t="shared" si="247"/>
        <v>9.0000090050719628E-2</v>
      </c>
      <c r="N3865" s="2">
        <f t="shared" si="244"/>
        <v>3.5124692678700775E-2</v>
      </c>
    </row>
    <row r="3866" spans="1:14" x14ac:dyDescent="0.25">
      <c r="A3866" t="s">
        <v>1288</v>
      </c>
      <c r="B3866">
        <v>39106.654999999999</v>
      </c>
      <c r="K3866">
        <f t="shared" si="245"/>
        <v>8.5429999999978463</v>
      </c>
      <c r="L3866">
        <f t="shared" si="246"/>
        <v>0</v>
      </c>
      <c r="M3866" s="2">
        <f t="shared" si="247"/>
        <v>6.0000059935438339E-2</v>
      </c>
      <c r="N3866" s="2">
        <f t="shared" si="244"/>
        <v>2.3416461747416406E-2</v>
      </c>
    </row>
    <row r="3867" spans="1:14" x14ac:dyDescent="0.25">
      <c r="A3867" t="s">
        <v>1287</v>
      </c>
      <c r="B3867">
        <v>39115.197999999997</v>
      </c>
      <c r="K3867">
        <f t="shared" si="245"/>
        <v>8.544000000001688</v>
      </c>
      <c r="L3867">
        <f t="shared" si="246"/>
        <v>0</v>
      </c>
      <c r="M3867" s="2">
        <f t="shared" si="247"/>
        <v>9.0000090050719628E-2</v>
      </c>
      <c r="N3867" s="2">
        <f t="shared" si="244"/>
        <v>3.5124692678700775E-2</v>
      </c>
    </row>
    <row r="3868" spans="1:14" x14ac:dyDescent="0.25">
      <c r="A3868" t="s">
        <v>1286</v>
      </c>
      <c r="B3868">
        <v>39123.741999999998</v>
      </c>
      <c r="K3868">
        <f t="shared" si="245"/>
        <v>8.5350000000034925</v>
      </c>
      <c r="L3868">
        <f t="shared" si="246"/>
        <v>0</v>
      </c>
      <c r="M3868" s="2">
        <f t="shared" si="247"/>
        <v>-0.18000017989541717</v>
      </c>
      <c r="N3868" s="2">
        <f t="shared" si="244"/>
        <v>-7.0249385276988097E-2</v>
      </c>
    </row>
    <row r="3869" spans="1:14" x14ac:dyDescent="0.25">
      <c r="A3869" t="s">
        <v>1285</v>
      </c>
      <c r="B3869">
        <v>39132.277000000002</v>
      </c>
      <c r="K3869">
        <f t="shared" si="245"/>
        <v>8.5429999999978463</v>
      </c>
      <c r="L3869">
        <f t="shared" si="246"/>
        <v>0</v>
      </c>
      <c r="M3869" s="2">
        <f t="shared" si="247"/>
        <v>6.0000059935438339E-2</v>
      </c>
      <c r="N3869" s="2">
        <f t="shared" si="244"/>
        <v>2.3416461747416406E-2</v>
      </c>
    </row>
    <row r="3870" spans="1:14" x14ac:dyDescent="0.25">
      <c r="A3870" t="s">
        <v>1284</v>
      </c>
      <c r="B3870">
        <v>39140.82</v>
      </c>
      <c r="K3870">
        <f t="shared" si="245"/>
        <v>8.544000000001688</v>
      </c>
      <c r="L3870">
        <f t="shared" si="246"/>
        <v>0</v>
      </c>
      <c r="M3870" s="2">
        <f t="shared" si="247"/>
        <v>9.0000090050719628E-2</v>
      </c>
      <c r="N3870" s="2">
        <f t="shared" si="244"/>
        <v>3.5124692678700775E-2</v>
      </c>
    </row>
    <row r="3871" spans="1:14" x14ac:dyDescent="0.25">
      <c r="A3871" t="s">
        <v>1283</v>
      </c>
      <c r="B3871">
        <v>39149.364000000001</v>
      </c>
      <c r="K3871">
        <f t="shared" si="245"/>
        <v>8.5360000000000582</v>
      </c>
      <c r="L3871">
        <f t="shared" si="246"/>
        <v>0</v>
      </c>
      <c r="M3871" s="2">
        <f t="shared" si="247"/>
        <v>-0.15000014999841485</v>
      </c>
      <c r="N3871" s="2">
        <f t="shared" si="244"/>
        <v>-5.854115443089114E-2</v>
      </c>
    </row>
    <row r="3872" spans="1:14" x14ac:dyDescent="0.25">
      <c r="A3872" t="s">
        <v>1282</v>
      </c>
      <c r="B3872">
        <v>39157.9</v>
      </c>
      <c r="K3872">
        <f t="shared" si="245"/>
        <v>8.5429999999978463</v>
      </c>
      <c r="L3872">
        <f t="shared" si="246"/>
        <v>0</v>
      </c>
      <c r="M3872" s="2">
        <f t="shared" si="247"/>
        <v>6.0000059935438339E-2</v>
      </c>
      <c r="N3872" s="2">
        <f t="shared" si="244"/>
        <v>2.3416461747416406E-2</v>
      </c>
    </row>
    <row r="3873" spans="1:14" x14ac:dyDescent="0.25">
      <c r="A3873" t="s">
        <v>1281</v>
      </c>
      <c r="B3873">
        <v>39166.442999999999</v>
      </c>
      <c r="K3873">
        <f t="shared" si="245"/>
        <v>8.544000000001688</v>
      </c>
      <c r="L3873">
        <f t="shared" si="246"/>
        <v>0</v>
      </c>
      <c r="M3873" s="2">
        <f t="shared" si="247"/>
        <v>9.0000090050719628E-2</v>
      </c>
      <c r="N3873" s="2">
        <f t="shared" si="244"/>
        <v>3.5124692678700775E-2</v>
      </c>
    </row>
    <row r="3874" spans="1:14" x14ac:dyDescent="0.25">
      <c r="A3874" t="s">
        <v>1280</v>
      </c>
      <c r="B3874">
        <v>39174.987000000001</v>
      </c>
      <c r="K3874">
        <f t="shared" si="245"/>
        <v>8.5349999999962165</v>
      </c>
      <c r="L3874">
        <f t="shared" si="246"/>
        <v>0</v>
      </c>
      <c r="M3874" s="2">
        <f t="shared" si="247"/>
        <v>-0.18000018011369612</v>
      </c>
      <c r="N3874" s="2">
        <f t="shared" si="244"/>
        <v>-7.0249385362175509E-2</v>
      </c>
    </row>
    <row r="3875" spans="1:14" x14ac:dyDescent="0.25">
      <c r="A3875" t="s">
        <v>1279</v>
      </c>
      <c r="B3875">
        <v>39183.521999999997</v>
      </c>
      <c r="K3875">
        <f t="shared" si="245"/>
        <v>8.544000000001688</v>
      </c>
      <c r="L3875">
        <f t="shared" si="246"/>
        <v>0</v>
      </c>
      <c r="M3875" s="2">
        <f t="shared" si="247"/>
        <v>9.0000090050719628E-2</v>
      </c>
      <c r="N3875" s="2">
        <f t="shared" si="244"/>
        <v>3.5124692678700775E-2</v>
      </c>
    </row>
    <row r="3876" spans="1:14" x14ac:dyDescent="0.25">
      <c r="A3876" t="s">
        <v>1278</v>
      </c>
      <c r="B3876">
        <v>39192.065999999999</v>
      </c>
      <c r="K3876">
        <f t="shared" si="245"/>
        <v>8.5429999999978463</v>
      </c>
      <c r="L3876">
        <f t="shared" si="246"/>
        <v>0</v>
      </c>
      <c r="M3876" s="2">
        <f t="shared" si="247"/>
        <v>6.0000059935438339E-2</v>
      </c>
      <c r="N3876" s="2">
        <f t="shared" si="244"/>
        <v>2.3416461747416406E-2</v>
      </c>
    </row>
    <row r="3877" spans="1:14" x14ac:dyDescent="0.25">
      <c r="A3877" t="s">
        <v>1277</v>
      </c>
      <c r="B3877">
        <v>39200.608999999997</v>
      </c>
      <c r="K3877">
        <f t="shared" si="245"/>
        <v>8.544000000001688</v>
      </c>
      <c r="L3877">
        <f t="shared" si="246"/>
        <v>0</v>
      </c>
      <c r="M3877" s="2">
        <f t="shared" si="247"/>
        <v>9.0000090050719628E-2</v>
      </c>
      <c r="N3877" s="2">
        <f t="shared" si="244"/>
        <v>3.5124692678700775E-2</v>
      </c>
    </row>
    <row r="3878" spans="1:14" x14ac:dyDescent="0.25">
      <c r="A3878" t="s">
        <v>1276</v>
      </c>
      <c r="B3878">
        <v>39209.152999999998</v>
      </c>
      <c r="K3878">
        <f t="shared" si="245"/>
        <v>8.5350000000034925</v>
      </c>
      <c r="L3878">
        <f t="shared" si="246"/>
        <v>0</v>
      </c>
      <c r="M3878" s="2">
        <f t="shared" si="247"/>
        <v>-0.18000017989541717</v>
      </c>
      <c r="N3878" s="2">
        <f t="shared" si="244"/>
        <v>-7.0249385276988097E-2</v>
      </c>
    </row>
    <row r="3879" spans="1:14" x14ac:dyDescent="0.25">
      <c r="A3879" t="s">
        <v>1275</v>
      </c>
      <c r="B3879">
        <v>39217.688000000002</v>
      </c>
      <c r="K3879">
        <f t="shared" si="245"/>
        <v>8.544000000001688</v>
      </c>
      <c r="L3879">
        <f t="shared" si="246"/>
        <v>0</v>
      </c>
      <c r="M3879" s="2">
        <f t="shared" si="247"/>
        <v>9.0000090050719628E-2</v>
      </c>
      <c r="N3879" s="2">
        <f t="shared" si="244"/>
        <v>3.5124692678700775E-2</v>
      </c>
    </row>
    <row r="3880" spans="1:14" x14ac:dyDescent="0.25">
      <c r="A3880" t="s">
        <v>1274</v>
      </c>
      <c r="B3880">
        <v>39226.232000000004</v>
      </c>
      <c r="K3880">
        <f t="shared" si="245"/>
        <v>8.5449999999982538</v>
      </c>
      <c r="L3880">
        <f t="shared" si="246"/>
        <v>0</v>
      </c>
      <c r="M3880" s="2">
        <f t="shared" si="247"/>
        <v>0.12000011994772196</v>
      </c>
      <c r="N3880" s="2">
        <f t="shared" si="244"/>
        <v>4.6832923524808834E-2</v>
      </c>
    </row>
    <row r="3881" spans="1:14" x14ac:dyDescent="0.25">
      <c r="A3881" t="s">
        <v>1273</v>
      </c>
      <c r="B3881">
        <v>39234.777000000002</v>
      </c>
      <c r="K3881">
        <f t="shared" si="245"/>
        <v>8.5339999999996508</v>
      </c>
      <c r="L3881">
        <f t="shared" si="246"/>
        <v>0</v>
      </c>
      <c r="M3881" s="2">
        <f t="shared" si="247"/>
        <v>-0.21000021001069846</v>
      </c>
      <c r="N3881" s="2">
        <f t="shared" si="244"/>
        <v>-8.1957616208283568E-2</v>
      </c>
    </row>
    <row r="3882" spans="1:14" x14ac:dyDescent="0.25">
      <c r="A3882" t="s">
        <v>1272</v>
      </c>
      <c r="B3882">
        <v>39243.311000000002</v>
      </c>
      <c r="K3882">
        <f t="shared" si="245"/>
        <v>8.5429999999978463</v>
      </c>
      <c r="L3882">
        <f t="shared" si="246"/>
        <v>0</v>
      </c>
      <c r="M3882" s="2">
        <f t="shared" si="247"/>
        <v>6.0000059935438339E-2</v>
      </c>
      <c r="N3882" s="2">
        <f t="shared" si="244"/>
        <v>2.3416461747416406E-2</v>
      </c>
    </row>
    <row r="3883" spans="1:14" x14ac:dyDescent="0.25">
      <c r="A3883" t="s">
        <v>1271</v>
      </c>
      <c r="B3883">
        <v>39251.853999999999</v>
      </c>
      <c r="K3883">
        <f t="shared" si="245"/>
        <v>8.544000000001688</v>
      </c>
      <c r="L3883">
        <f t="shared" si="246"/>
        <v>0</v>
      </c>
      <c r="M3883" s="2">
        <f t="shared" si="247"/>
        <v>9.0000090050719628E-2</v>
      </c>
      <c r="N3883" s="2">
        <f t="shared" si="244"/>
        <v>3.5124692678700775E-2</v>
      </c>
    </row>
    <row r="3884" spans="1:14" x14ac:dyDescent="0.25">
      <c r="A3884" t="s">
        <v>1270</v>
      </c>
      <c r="B3884">
        <v>39260.398000000001</v>
      </c>
      <c r="K3884">
        <f t="shared" si="245"/>
        <v>8.544000000001688</v>
      </c>
      <c r="L3884">
        <f t="shared" si="246"/>
        <v>0</v>
      </c>
      <c r="M3884" s="2">
        <f t="shared" si="247"/>
        <v>9.0000090050719628E-2</v>
      </c>
      <c r="N3884" s="2">
        <f t="shared" si="244"/>
        <v>3.5124692678700775E-2</v>
      </c>
    </row>
    <row r="3885" spans="1:14" x14ac:dyDescent="0.25">
      <c r="A3885" t="s">
        <v>1269</v>
      </c>
      <c r="B3885">
        <v>39268.942000000003</v>
      </c>
      <c r="K3885">
        <f t="shared" si="245"/>
        <v>8.5349999999962165</v>
      </c>
      <c r="L3885">
        <f t="shared" si="246"/>
        <v>0</v>
      </c>
      <c r="M3885" s="2">
        <f t="shared" si="247"/>
        <v>-0.18000018011369612</v>
      </c>
      <c r="N3885" s="2">
        <f t="shared" si="244"/>
        <v>-7.0249385362175509E-2</v>
      </c>
    </row>
    <row r="3886" spans="1:14" x14ac:dyDescent="0.25">
      <c r="A3886" t="s">
        <v>1268</v>
      </c>
      <c r="B3886">
        <v>39277.476999999999</v>
      </c>
      <c r="K3886">
        <f t="shared" si="245"/>
        <v>8.5429999999978463</v>
      </c>
      <c r="L3886">
        <f t="shared" si="246"/>
        <v>0</v>
      </c>
      <c r="M3886" s="2">
        <f t="shared" si="247"/>
        <v>6.0000059935438339E-2</v>
      </c>
      <c r="N3886" s="2">
        <f t="shared" si="244"/>
        <v>2.3416461747416406E-2</v>
      </c>
    </row>
    <row r="3887" spans="1:14" x14ac:dyDescent="0.25">
      <c r="A3887" t="s">
        <v>1267</v>
      </c>
      <c r="B3887">
        <v>39286.019999999997</v>
      </c>
      <c r="K3887">
        <f t="shared" si="245"/>
        <v>8.5450000000055297</v>
      </c>
      <c r="L3887">
        <f t="shared" si="246"/>
        <v>0</v>
      </c>
      <c r="M3887" s="2">
        <f t="shared" si="247"/>
        <v>0.12000012016600091</v>
      </c>
      <c r="N3887" s="2">
        <f t="shared" si="244"/>
        <v>4.6832923609985144E-2</v>
      </c>
    </row>
    <row r="3888" spans="1:14" x14ac:dyDescent="0.25">
      <c r="A3888" t="s">
        <v>1266</v>
      </c>
      <c r="B3888">
        <v>39294.565000000002</v>
      </c>
      <c r="K3888">
        <f t="shared" si="245"/>
        <v>8.5339999999996508</v>
      </c>
      <c r="L3888">
        <f t="shared" si="246"/>
        <v>0</v>
      </c>
      <c r="M3888" s="2">
        <f t="shared" si="247"/>
        <v>-0.21000021001069846</v>
      </c>
      <c r="N3888" s="2">
        <f t="shared" si="244"/>
        <v>-8.1957616208283568E-2</v>
      </c>
    </row>
    <row r="3889" spans="1:14" x14ac:dyDescent="0.25">
      <c r="A3889" t="s">
        <v>1265</v>
      </c>
      <c r="B3889">
        <v>39303.099000000002</v>
      </c>
      <c r="K3889">
        <f t="shared" si="245"/>
        <v>8.5439999999944121</v>
      </c>
      <c r="L3889">
        <f t="shared" si="246"/>
        <v>0</v>
      </c>
      <c r="M3889" s="2">
        <f t="shared" si="247"/>
        <v>9.0000089832440677E-2</v>
      </c>
      <c r="N3889" s="2">
        <f t="shared" si="244"/>
        <v>3.512469259350226E-2</v>
      </c>
    </row>
    <row r="3890" spans="1:14" x14ac:dyDescent="0.25">
      <c r="A3890" t="s">
        <v>1264</v>
      </c>
      <c r="B3890">
        <v>39311.642999999996</v>
      </c>
      <c r="K3890">
        <f t="shared" si="245"/>
        <v>8.5430000000051223</v>
      </c>
      <c r="L3890">
        <f t="shared" si="246"/>
        <v>0</v>
      </c>
      <c r="M3890" s="2">
        <f t="shared" si="247"/>
        <v>6.000006015371729E-2</v>
      </c>
      <c r="N3890" s="2">
        <f t="shared" si="244"/>
        <v>2.3416461832592717E-2</v>
      </c>
    </row>
    <row r="3891" spans="1:14" x14ac:dyDescent="0.25">
      <c r="A3891" t="s">
        <v>1263</v>
      </c>
      <c r="B3891">
        <v>39320.186000000002</v>
      </c>
      <c r="K3891">
        <f t="shared" si="245"/>
        <v>8.544000000001688</v>
      </c>
      <c r="L3891">
        <f t="shared" si="246"/>
        <v>0</v>
      </c>
      <c r="M3891" s="2">
        <f t="shared" si="247"/>
        <v>9.0000090050719628E-2</v>
      </c>
      <c r="N3891" s="2">
        <f t="shared" si="244"/>
        <v>3.5124692678700775E-2</v>
      </c>
    </row>
    <row r="3892" spans="1:14" x14ac:dyDescent="0.25">
      <c r="A3892" t="s">
        <v>1262</v>
      </c>
      <c r="B3892">
        <v>39328.730000000003</v>
      </c>
      <c r="K3892">
        <f t="shared" si="245"/>
        <v>8.5349999999962165</v>
      </c>
      <c r="L3892">
        <f t="shared" si="246"/>
        <v>0</v>
      </c>
      <c r="M3892" s="2">
        <f t="shared" si="247"/>
        <v>-0.18000018011369612</v>
      </c>
      <c r="N3892" s="2">
        <f t="shared" si="244"/>
        <v>-7.0249385362175509E-2</v>
      </c>
    </row>
    <row r="3893" spans="1:14" x14ac:dyDescent="0.25">
      <c r="A3893" t="s">
        <v>1261</v>
      </c>
      <c r="B3893">
        <v>39337.264999999999</v>
      </c>
      <c r="K3893">
        <f t="shared" si="245"/>
        <v>8.544000000001688</v>
      </c>
      <c r="L3893">
        <f t="shared" si="246"/>
        <v>0</v>
      </c>
      <c r="M3893" s="2">
        <f t="shared" si="247"/>
        <v>9.0000090050719628E-2</v>
      </c>
      <c r="N3893" s="2">
        <f t="shared" si="244"/>
        <v>3.5124692678700775E-2</v>
      </c>
    </row>
    <row r="3894" spans="1:14" x14ac:dyDescent="0.25">
      <c r="A3894" t="s">
        <v>1260</v>
      </c>
      <c r="B3894">
        <v>39345.809000000001</v>
      </c>
      <c r="K3894">
        <f t="shared" si="245"/>
        <v>8.544000000001688</v>
      </c>
      <c r="L3894">
        <f t="shared" si="246"/>
        <v>0</v>
      </c>
      <c r="M3894" s="2">
        <f t="shared" si="247"/>
        <v>9.0000090050719628E-2</v>
      </c>
      <c r="N3894" s="2">
        <f t="shared" si="244"/>
        <v>3.5124692678700775E-2</v>
      </c>
    </row>
    <row r="3895" spans="1:14" x14ac:dyDescent="0.25">
      <c r="A3895" t="s">
        <v>1259</v>
      </c>
      <c r="B3895">
        <v>39354.353000000003</v>
      </c>
      <c r="K3895">
        <f t="shared" si="245"/>
        <v>8.5349999999962165</v>
      </c>
      <c r="L3895">
        <f t="shared" si="246"/>
        <v>0</v>
      </c>
      <c r="M3895" s="2">
        <f t="shared" si="247"/>
        <v>-0.18000018011369612</v>
      </c>
      <c r="N3895" s="2">
        <f t="shared" si="244"/>
        <v>-7.0249385362175509E-2</v>
      </c>
    </row>
    <row r="3896" spans="1:14" x14ac:dyDescent="0.25">
      <c r="A3896" t="s">
        <v>1258</v>
      </c>
      <c r="B3896">
        <v>39362.887999999999</v>
      </c>
      <c r="K3896">
        <f t="shared" si="245"/>
        <v>8.5429999999978463</v>
      </c>
      <c r="L3896">
        <f t="shared" si="246"/>
        <v>0</v>
      </c>
      <c r="M3896" s="2">
        <f t="shared" si="247"/>
        <v>6.0000059935438339E-2</v>
      </c>
      <c r="N3896" s="2">
        <f t="shared" si="244"/>
        <v>2.3416461747416406E-2</v>
      </c>
    </row>
    <row r="3897" spans="1:14" x14ac:dyDescent="0.25">
      <c r="A3897" t="s">
        <v>1257</v>
      </c>
      <c r="B3897">
        <v>39371.430999999997</v>
      </c>
      <c r="K3897">
        <f t="shared" si="245"/>
        <v>8.5450000000055297</v>
      </c>
      <c r="L3897">
        <f t="shared" si="246"/>
        <v>0</v>
      </c>
      <c r="M3897" s="2">
        <f t="shared" si="247"/>
        <v>0.12000012016600091</v>
      </c>
      <c r="N3897" s="2">
        <f t="shared" si="244"/>
        <v>4.6832923609985144E-2</v>
      </c>
    </row>
    <row r="3898" spans="1:14" x14ac:dyDescent="0.25">
      <c r="A3898" t="s">
        <v>1256</v>
      </c>
      <c r="B3898">
        <v>39379.976000000002</v>
      </c>
      <c r="K3898">
        <f t="shared" si="245"/>
        <v>8.5429999999978463</v>
      </c>
      <c r="L3898">
        <f t="shared" si="246"/>
        <v>0</v>
      </c>
      <c r="M3898" s="2">
        <f t="shared" si="247"/>
        <v>6.0000059935438339E-2</v>
      </c>
      <c r="N3898" s="2">
        <f t="shared" si="244"/>
        <v>2.3416461747416406E-2</v>
      </c>
    </row>
    <row r="3899" spans="1:14" x14ac:dyDescent="0.25">
      <c r="A3899" t="s">
        <v>1255</v>
      </c>
      <c r="B3899">
        <v>39388.519</v>
      </c>
      <c r="K3899">
        <f t="shared" si="245"/>
        <v>8.5349999999962165</v>
      </c>
      <c r="L3899">
        <f t="shared" si="246"/>
        <v>0</v>
      </c>
      <c r="M3899" s="2">
        <f t="shared" si="247"/>
        <v>-0.18000018011369612</v>
      </c>
      <c r="N3899" s="2">
        <f t="shared" si="244"/>
        <v>-7.0249385362175509E-2</v>
      </c>
    </row>
    <row r="3900" spans="1:14" x14ac:dyDescent="0.25">
      <c r="A3900" t="s">
        <v>1254</v>
      </c>
      <c r="B3900">
        <v>39397.053999999996</v>
      </c>
      <c r="K3900">
        <f t="shared" si="245"/>
        <v>8.5430000000051223</v>
      </c>
      <c r="L3900">
        <f t="shared" si="246"/>
        <v>0</v>
      </c>
      <c r="M3900" s="2">
        <f t="shared" si="247"/>
        <v>6.000006015371729E-2</v>
      </c>
      <c r="N3900" s="2">
        <f t="shared" si="244"/>
        <v>2.3416461832592717E-2</v>
      </c>
    </row>
    <row r="3901" spans="1:14" x14ac:dyDescent="0.25">
      <c r="A3901" t="s">
        <v>1253</v>
      </c>
      <c r="B3901">
        <v>39405.597000000002</v>
      </c>
      <c r="K3901">
        <f t="shared" si="245"/>
        <v>8.544000000001688</v>
      </c>
      <c r="L3901">
        <f t="shared" si="246"/>
        <v>0</v>
      </c>
      <c r="M3901" s="2">
        <f t="shared" si="247"/>
        <v>9.0000090050719628E-2</v>
      </c>
      <c r="N3901" s="2">
        <f t="shared" si="244"/>
        <v>3.5124692678700775E-2</v>
      </c>
    </row>
    <row r="3902" spans="1:14" x14ac:dyDescent="0.25">
      <c r="A3902" t="s">
        <v>1252</v>
      </c>
      <c r="B3902">
        <v>39414.141000000003</v>
      </c>
      <c r="K3902">
        <f t="shared" si="245"/>
        <v>8.5360000000000582</v>
      </c>
      <c r="L3902">
        <f t="shared" si="246"/>
        <v>0</v>
      </c>
      <c r="M3902" s="2">
        <f t="shared" si="247"/>
        <v>-0.15000014999841485</v>
      </c>
      <c r="N3902" s="2">
        <f t="shared" si="244"/>
        <v>-5.854115443089114E-2</v>
      </c>
    </row>
    <row r="3903" spans="1:14" x14ac:dyDescent="0.25">
      <c r="A3903" t="s">
        <v>1251</v>
      </c>
      <c r="B3903">
        <v>39422.677000000003</v>
      </c>
      <c r="K3903">
        <f t="shared" si="245"/>
        <v>8.5429999999978463</v>
      </c>
      <c r="L3903">
        <f t="shared" si="246"/>
        <v>0</v>
      </c>
      <c r="M3903" s="2">
        <f t="shared" si="247"/>
        <v>6.0000059935438339E-2</v>
      </c>
      <c r="N3903" s="2">
        <f t="shared" si="244"/>
        <v>2.3416461747416406E-2</v>
      </c>
    </row>
    <row r="3904" spans="1:14" x14ac:dyDescent="0.25">
      <c r="A3904" t="s">
        <v>1250</v>
      </c>
      <c r="B3904">
        <v>39431.22</v>
      </c>
      <c r="K3904">
        <f t="shared" si="245"/>
        <v>8.544000000001688</v>
      </c>
      <c r="L3904">
        <f t="shared" si="246"/>
        <v>0</v>
      </c>
      <c r="M3904" s="2">
        <f t="shared" si="247"/>
        <v>9.0000090050719628E-2</v>
      </c>
      <c r="N3904" s="2">
        <f t="shared" si="244"/>
        <v>3.5124692678700775E-2</v>
      </c>
    </row>
    <row r="3905" spans="1:14" x14ac:dyDescent="0.25">
      <c r="A3905" t="s">
        <v>1249</v>
      </c>
      <c r="B3905">
        <v>39439.764000000003</v>
      </c>
      <c r="K3905">
        <f t="shared" si="245"/>
        <v>8.5429999999978463</v>
      </c>
      <c r="L3905">
        <f t="shared" si="246"/>
        <v>0</v>
      </c>
      <c r="M3905" s="2">
        <f t="shared" si="247"/>
        <v>6.0000059935438339E-2</v>
      </c>
      <c r="N3905" s="2">
        <f t="shared" si="244"/>
        <v>2.3416461747416406E-2</v>
      </c>
    </row>
    <row r="3906" spans="1:14" x14ac:dyDescent="0.25">
      <c r="A3906" t="s">
        <v>1248</v>
      </c>
      <c r="B3906">
        <v>39448.307000000001</v>
      </c>
      <c r="K3906">
        <f t="shared" si="245"/>
        <v>8.5360000000000582</v>
      </c>
      <c r="L3906">
        <f t="shared" si="246"/>
        <v>0</v>
      </c>
      <c r="M3906" s="2">
        <f t="shared" si="247"/>
        <v>-0.15000014999841485</v>
      </c>
      <c r="N3906" s="2">
        <f t="shared" si="244"/>
        <v>-5.854115443089114E-2</v>
      </c>
    </row>
    <row r="3907" spans="1:14" x14ac:dyDescent="0.25">
      <c r="A3907" t="s">
        <v>1247</v>
      </c>
      <c r="B3907">
        <v>39456.843000000001</v>
      </c>
      <c r="K3907">
        <f t="shared" si="245"/>
        <v>8.5429999999978463</v>
      </c>
      <c r="L3907">
        <f t="shared" si="246"/>
        <v>0</v>
      </c>
      <c r="M3907" s="2">
        <f t="shared" si="247"/>
        <v>6.0000059935438339E-2</v>
      </c>
      <c r="N3907" s="2">
        <f t="shared" si="244"/>
        <v>2.3416461747416406E-2</v>
      </c>
    </row>
    <row r="3908" spans="1:14" x14ac:dyDescent="0.25">
      <c r="A3908" t="s">
        <v>1246</v>
      </c>
      <c r="B3908">
        <v>39465.385999999999</v>
      </c>
      <c r="K3908">
        <f t="shared" si="245"/>
        <v>8.544000000001688</v>
      </c>
      <c r="L3908">
        <f t="shared" si="246"/>
        <v>0</v>
      </c>
      <c r="M3908" s="2">
        <f t="shared" si="247"/>
        <v>9.0000090050719628E-2</v>
      </c>
      <c r="N3908" s="2">
        <f t="shared" ref="N3908:N3971" si="248">((B3909-B3908)/8.541-1)*100</f>
        <v>3.5124692678700775E-2</v>
      </c>
    </row>
    <row r="3909" spans="1:14" x14ac:dyDescent="0.25">
      <c r="A3909" t="s">
        <v>1245</v>
      </c>
      <c r="B3909">
        <v>39473.93</v>
      </c>
      <c r="K3909">
        <f t="shared" ref="K3909:K3972" si="249">B3910-B3909</f>
        <v>8.5349999999962165</v>
      </c>
      <c r="L3909">
        <f t="shared" ref="L3909:L3972" si="250">IF(K3909&gt;8.55,1,0 )</f>
        <v>0</v>
      </c>
      <c r="M3909" s="2">
        <f t="shared" ref="M3909:M3972" si="251">(B3910-B3909-8.541)/0.0333333</f>
        <v>-0.18000018011369612</v>
      </c>
      <c r="N3909" s="2">
        <f t="shared" si="248"/>
        <v>-7.0249385362175509E-2</v>
      </c>
    </row>
    <row r="3910" spans="1:14" x14ac:dyDescent="0.25">
      <c r="A3910" t="s">
        <v>1244</v>
      </c>
      <c r="B3910">
        <v>39482.464999999997</v>
      </c>
      <c r="K3910">
        <f t="shared" si="249"/>
        <v>8.544000000001688</v>
      </c>
      <c r="L3910">
        <f t="shared" si="250"/>
        <v>0</v>
      </c>
      <c r="M3910" s="2">
        <f t="shared" si="251"/>
        <v>9.0000090050719628E-2</v>
      </c>
      <c r="N3910" s="2">
        <f t="shared" si="248"/>
        <v>3.5124692678700775E-2</v>
      </c>
    </row>
    <row r="3911" spans="1:14" x14ac:dyDescent="0.25">
      <c r="A3911" t="s">
        <v>1243</v>
      </c>
      <c r="B3911">
        <v>39491.008999999998</v>
      </c>
      <c r="K3911">
        <f t="shared" si="249"/>
        <v>8.5430000000051223</v>
      </c>
      <c r="L3911">
        <f t="shared" si="250"/>
        <v>0</v>
      </c>
      <c r="M3911" s="2">
        <f t="shared" si="251"/>
        <v>6.000006015371729E-2</v>
      </c>
      <c r="N3911" s="2">
        <f t="shared" si="248"/>
        <v>2.3416461832592717E-2</v>
      </c>
    </row>
    <row r="3912" spans="1:14" x14ac:dyDescent="0.25">
      <c r="A3912" t="s">
        <v>1242</v>
      </c>
      <c r="B3912">
        <v>39499.552000000003</v>
      </c>
      <c r="K3912">
        <f t="shared" si="249"/>
        <v>8.5449999999982538</v>
      </c>
      <c r="L3912">
        <f t="shared" si="250"/>
        <v>0</v>
      </c>
      <c r="M3912" s="2">
        <f t="shared" si="251"/>
        <v>0.12000011994772196</v>
      </c>
      <c r="N3912" s="2">
        <f t="shared" si="248"/>
        <v>4.6832923524808834E-2</v>
      </c>
    </row>
    <row r="3913" spans="1:14" x14ac:dyDescent="0.25">
      <c r="A3913" t="s">
        <v>1241</v>
      </c>
      <c r="B3913">
        <v>39508.097000000002</v>
      </c>
      <c r="K3913">
        <f t="shared" si="249"/>
        <v>8.5339999999996508</v>
      </c>
      <c r="L3913">
        <f t="shared" si="250"/>
        <v>0</v>
      </c>
      <c r="M3913" s="2">
        <f t="shared" si="251"/>
        <v>-0.21000021001069846</v>
      </c>
      <c r="N3913" s="2">
        <f t="shared" si="248"/>
        <v>-8.1957616208283568E-2</v>
      </c>
    </row>
    <row r="3914" spans="1:14" x14ac:dyDescent="0.25">
      <c r="A3914" t="s">
        <v>1240</v>
      </c>
      <c r="B3914">
        <v>39516.631000000001</v>
      </c>
      <c r="K3914">
        <f t="shared" si="249"/>
        <v>8.544000000001688</v>
      </c>
      <c r="L3914">
        <f t="shared" si="250"/>
        <v>0</v>
      </c>
      <c r="M3914" s="2">
        <f t="shared" si="251"/>
        <v>9.0000090050719628E-2</v>
      </c>
      <c r="N3914" s="2">
        <f t="shared" si="248"/>
        <v>3.5124692678700775E-2</v>
      </c>
    </row>
    <row r="3915" spans="1:14" x14ac:dyDescent="0.25">
      <c r="A3915" t="s">
        <v>1239</v>
      </c>
      <c r="B3915">
        <v>39525.175000000003</v>
      </c>
      <c r="K3915">
        <f t="shared" si="249"/>
        <v>8.5439999999944121</v>
      </c>
      <c r="L3915">
        <f t="shared" si="250"/>
        <v>0</v>
      </c>
      <c r="M3915" s="2">
        <f t="shared" si="251"/>
        <v>9.0000089832440677E-2</v>
      </c>
      <c r="N3915" s="2">
        <f t="shared" si="248"/>
        <v>3.512469259350226E-2</v>
      </c>
    </row>
    <row r="3916" spans="1:14" x14ac:dyDescent="0.25">
      <c r="A3916" t="s">
        <v>1238</v>
      </c>
      <c r="B3916">
        <v>39533.718999999997</v>
      </c>
      <c r="K3916">
        <f t="shared" si="249"/>
        <v>8.5350000000034925</v>
      </c>
      <c r="L3916">
        <f t="shared" si="250"/>
        <v>0</v>
      </c>
      <c r="M3916" s="2">
        <f t="shared" si="251"/>
        <v>-0.18000017989541717</v>
      </c>
      <c r="N3916" s="2">
        <f t="shared" si="248"/>
        <v>-7.0249385276988097E-2</v>
      </c>
    </row>
    <row r="3917" spans="1:14" x14ac:dyDescent="0.25">
      <c r="A3917" t="s">
        <v>1237</v>
      </c>
      <c r="B3917">
        <v>39542.254000000001</v>
      </c>
      <c r="K3917">
        <f t="shared" si="249"/>
        <v>8.5429999999978463</v>
      </c>
      <c r="L3917">
        <f t="shared" si="250"/>
        <v>0</v>
      </c>
      <c r="M3917" s="2">
        <f t="shared" si="251"/>
        <v>6.0000059935438339E-2</v>
      </c>
      <c r="N3917" s="2">
        <f t="shared" si="248"/>
        <v>2.3416461747416406E-2</v>
      </c>
    </row>
    <row r="3918" spans="1:14" x14ac:dyDescent="0.25">
      <c r="A3918" t="s">
        <v>1236</v>
      </c>
      <c r="B3918">
        <v>39550.796999999999</v>
      </c>
      <c r="K3918">
        <f t="shared" si="249"/>
        <v>8.544000000001688</v>
      </c>
      <c r="L3918">
        <f t="shared" si="250"/>
        <v>0</v>
      </c>
      <c r="M3918" s="2">
        <f t="shared" si="251"/>
        <v>9.0000090050719628E-2</v>
      </c>
      <c r="N3918" s="2">
        <f t="shared" si="248"/>
        <v>3.5124692678700775E-2</v>
      </c>
    </row>
    <row r="3919" spans="1:14" x14ac:dyDescent="0.25">
      <c r="A3919" t="s">
        <v>1235</v>
      </c>
      <c r="B3919">
        <v>39559.341</v>
      </c>
      <c r="K3919">
        <f t="shared" si="249"/>
        <v>8.7750000000014552</v>
      </c>
      <c r="L3919">
        <f t="shared" si="250"/>
        <v>1</v>
      </c>
      <c r="M3919" s="2">
        <f t="shared" si="251"/>
        <v>7.0200070200506639</v>
      </c>
      <c r="N3919" s="2">
        <f t="shared" si="248"/>
        <v>2.739726027414302</v>
      </c>
    </row>
    <row r="3920" spans="1:14" x14ac:dyDescent="0.25">
      <c r="A3920" t="s">
        <v>1234</v>
      </c>
      <c r="B3920">
        <v>39568.116000000002</v>
      </c>
      <c r="K3920">
        <f t="shared" si="249"/>
        <v>8.5360000000000582</v>
      </c>
      <c r="L3920">
        <f t="shared" si="250"/>
        <v>0</v>
      </c>
      <c r="M3920" s="2">
        <f t="shared" si="251"/>
        <v>-0.15000014999841485</v>
      </c>
      <c r="N3920" s="2">
        <f t="shared" si="248"/>
        <v>-5.854115443089114E-2</v>
      </c>
    </row>
    <row r="3921" spans="1:14" x14ac:dyDescent="0.25">
      <c r="A3921" t="s">
        <v>1233</v>
      </c>
      <c r="B3921">
        <v>39576.652000000002</v>
      </c>
      <c r="K3921">
        <f t="shared" si="249"/>
        <v>8.5429999999978463</v>
      </c>
      <c r="L3921">
        <f t="shared" si="250"/>
        <v>0</v>
      </c>
      <c r="M3921" s="2">
        <f t="shared" si="251"/>
        <v>6.0000059935438339E-2</v>
      </c>
      <c r="N3921" s="2">
        <f t="shared" si="248"/>
        <v>2.3416461747416406E-2</v>
      </c>
    </row>
    <row r="3922" spans="1:14" x14ac:dyDescent="0.25">
      <c r="A3922" t="s">
        <v>1232</v>
      </c>
      <c r="B3922">
        <v>39585.195</v>
      </c>
      <c r="K3922">
        <f t="shared" si="249"/>
        <v>8.5449999999982538</v>
      </c>
      <c r="L3922">
        <f t="shared" si="250"/>
        <v>0</v>
      </c>
      <c r="M3922" s="2">
        <f t="shared" si="251"/>
        <v>0.12000011994772196</v>
      </c>
      <c r="N3922" s="2">
        <f t="shared" si="248"/>
        <v>4.6832923524808834E-2</v>
      </c>
    </row>
    <row r="3923" spans="1:14" x14ac:dyDescent="0.25">
      <c r="A3923" t="s">
        <v>1231</v>
      </c>
      <c r="B3923">
        <v>39593.74</v>
      </c>
      <c r="K3923">
        <f t="shared" si="249"/>
        <v>8.5420000000012806</v>
      </c>
      <c r="L3923">
        <f t="shared" si="250"/>
        <v>0</v>
      </c>
      <c r="M3923" s="2">
        <f t="shared" si="251"/>
        <v>3.0000030038436008E-2</v>
      </c>
      <c r="N3923" s="2">
        <f t="shared" si="248"/>
        <v>1.1708230901308347E-2</v>
      </c>
    </row>
    <row r="3924" spans="1:14" x14ac:dyDescent="0.25">
      <c r="A3924" t="s">
        <v>1230</v>
      </c>
      <c r="B3924">
        <v>39602.281999999999</v>
      </c>
      <c r="K3924">
        <f t="shared" si="249"/>
        <v>8.5360000000000582</v>
      </c>
      <c r="L3924">
        <f t="shared" si="250"/>
        <v>0</v>
      </c>
      <c r="M3924" s="2">
        <f t="shared" si="251"/>
        <v>-0.15000014999841485</v>
      </c>
      <c r="N3924" s="2">
        <f t="shared" si="248"/>
        <v>-5.854115443089114E-2</v>
      </c>
    </row>
    <row r="3925" spans="1:14" x14ac:dyDescent="0.25">
      <c r="A3925" t="s">
        <v>1229</v>
      </c>
      <c r="B3925">
        <v>39610.817999999999</v>
      </c>
      <c r="K3925">
        <f t="shared" si="249"/>
        <v>8.5429999999978463</v>
      </c>
      <c r="L3925">
        <f t="shared" si="250"/>
        <v>0</v>
      </c>
      <c r="M3925" s="2">
        <f t="shared" si="251"/>
        <v>6.0000059935438339E-2</v>
      </c>
      <c r="N3925" s="2">
        <f t="shared" si="248"/>
        <v>2.3416461747416406E-2</v>
      </c>
    </row>
    <row r="3926" spans="1:14" x14ac:dyDescent="0.25">
      <c r="A3926" t="s">
        <v>1228</v>
      </c>
      <c r="B3926">
        <v>39619.360999999997</v>
      </c>
      <c r="K3926">
        <f t="shared" si="249"/>
        <v>8.544000000001688</v>
      </c>
      <c r="L3926">
        <f t="shared" si="250"/>
        <v>0</v>
      </c>
      <c r="M3926" s="2">
        <f t="shared" si="251"/>
        <v>9.0000090050719628E-2</v>
      </c>
      <c r="N3926" s="2">
        <f t="shared" si="248"/>
        <v>3.5124692678700775E-2</v>
      </c>
    </row>
    <row r="3927" spans="1:14" x14ac:dyDescent="0.25">
      <c r="A3927" t="s">
        <v>1227</v>
      </c>
      <c r="B3927">
        <v>39627.904999999999</v>
      </c>
      <c r="K3927">
        <f t="shared" si="249"/>
        <v>8.5360000000000582</v>
      </c>
      <c r="L3927">
        <f t="shared" si="250"/>
        <v>0</v>
      </c>
      <c r="M3927" s="2">
        <f t="shared" si="251"/>
        <v>-0.15000014999841485</v>
      </c>
      <c r="N3927" s="2">
        <f t="shared" si="248"/>
        <v>-5.854115443089114E-2</v>
      </c>
    </row>
    <row r="3928" spans="1:14" x14ac:dyDescent="0.25">
      <c r="A3928" t="s">
        <v>1226</v>
      </c>
      <c r="B3928">
        <v>39636.440999999999</v>
      </c>
      <c r="K3928">
        <f t="shared" si="249"/>
        <v>8.5429999999978463</v>
      </c>
      <c r="L3928">
        <f t="shared" si="250"/>
        <v>0</v>
      </c>
      <c r="M3928" s="2">
        <f t="shared" si="251"/>
        <v>6.0000059935438339E-2</v>
      </c>
      <c r="N3928" s="2">
        <f t="shared" si="248"/>
        <v>2.3416461747416406E-2</v>
      </c>
    </row>
    <row r="3929" spans="1:14" x14ac:dyDescent="0.25">
      <c r="A3929" t="s">
        <v>1225</v>
      </c>
      <c r="B3929">
        <v>39644.983999999997</v>
      </c>
      <c r="K3929">
        <f t="shared" si="249"/>
        <v>8.5430000000051223</v>
      </c>
      <c r="L3929">
        <f t="shared" si="250"/>
        <v>0</v>
      </c>
      <c r="M3929" s="2">
        <f t="shared" si="251"/>
        <v>6.000006015371729E-2</v>
      </c>
      <c r="N3929" s="2">
        <f t="shared" si="248"/>
        <v>2.3416461832592717E-2</v>
      </c>
    </row>
    <row r="3930" spans="1:14" x14ac:dyDescent="0.25">
      <c r="A3930" t="s">
        <v>1224</v>
      </c>
      <c r="B3930">
        <v>39653.527000000002</v>
      </c>
      <c r="K3930">
        <f t="shared" si="249"/>
        <v>8.544000000001688</v>
      </c>
      <c r="L3930">
        <f t="shared" si="250"/>
        <v>0</v>
      </c>
      <c r="M3930" s="2">
        <f t="shared" si="251"/>
        <v>9.0000090050719628E-2</v>
      </c>
      <c r="N3930" s="2">
        <f t="shared" si="248"/>
        <v>3.5124692678700775E-2</v>
      </c>
    </row>
    <row r="3931" spans="1:14" x14ac:dyDescent="0.25">
      <c r="A3931" t="s">
        <v>1223</v>
      </c>
      <c r="B3931">
        <v>39662.071000000004</v>
      </c>
      <c r="K3931">
        <f t="shared" si="249"/>
        <v>8.5349999999962165</v>
      </c>
      <c r="L3931">
        <f t="shared" si="250"/>
        <v>0</v>
      </c>
      <c r="M3931" s="2">
        <f t="shared" si="251"/>
        <v>-0.18000018011369612</v>
      </c>
      <c r="N3931" s="2">
        <f t="shared" si="248"/>
        <v>-7.0249385362175509E-2</v>
      </c>
    </row>
    <row r="3932" spans="1:14" x14ac:dyDescent="0.25">
      <c r="A3932" t="s">
        <v>1222</v>
      </c>
      <c r="B3932">
        <v>39670.606</v>
      </c>
      <c r="K3932">
        <f t="shared" si="249"/>
        <v>8.544000000001688</v>
      </c>
      <c r="L3932">
        <f t="shared" si="250"/>
        <v>0</v>
      </c>
      <c r="M3932" s="2">
        <f t="shared" si="251"/>
        <v>9.0000090050719628E-2</v>
      </c>
      <c r="N3932" s="2">
        <f t="shared" si="248"/>
        <v>3.5124692678700775E-2</v>
      </c>
    </row>
    <row r="3933" spans="1:14" x14ac:dyDescent="0.25">
      <c r="A3933" t="s">
        <v>1221</v>
      </c>
      <c r="B3933">
        <v>39679.15</v>
      </c>
      <c r="K3933">
        <f t="shared" si="249"/>
        <v>8.544000000001688</v>
      </c>
      <c r="L3933">
        <f t="shared" si="250"/>
        <v>0</v>
      </c>
      <c r="M3933" s="2">
        <f t="shared" si="251"/>
        <v>9.0000090050719628E-2</v>
      </c>
      <c r="N3933" s="2">
        <f t="shared" si="248"/>
        <v>3.5124692678700775E-2</v>
      </c>
    </row>
    <row r="3934" spans="1:14" x14ac:dyDescent="0.25">
      <c r="A3934" t="s">
        <v>1220</v>
      </c>
      <c r="B3934">
        <v>39687.694000000003</v>
      </c>
      <c r="K3934">
        <f t="shared" si="249"/>
        <v>8.5349999999962165</v>
      </c>
      <c r="L3934">
        <f t="shared" si="250"/>
        <v>0</v>
      </c>
      <c r="M3934" s="2">
        <f t="shared" si="251"/>
        <v>-0.18000018011369612</v>
      </c>
      <c r="N3934" s="2">
        <f t="shared" si="248"/>
        <v>-7.0249385362175509E-2</v>
      </c>
    </row>
    <row r="3935" spans="1:14" x14ac:dyDescent="0.25">
      <c r="A3935" t="s">
        <v>1219</v>
      </c>
      <c r="B3935">
        <v>39696.228999999999</v>
      </c>
      <c r="K3935">
        <f t="shared" si="249"/>
        <v>8.5429999999978463</v>
      </c>
      <c r="L3935">
        <f t="shared" si="250"/>
        <v>0</v>
      </c>
      <c r="M3935" s="2">
        <f t="shared" si="251"/>
        <v>6.0000059935438339E-2</v>
      </c>
      <c r="N3935" s="2">
        <f t="shared" si="248"/>
        <v>2.3416461747416406E-2</v>
      </c>
    </row>
    <row r="3936" spans="1:14" x14ac:dyDescent="0.25">
      <c r="A3936" t="s">
        <v>1218</v>
      </c>
      <c r="B3936">
        <v>39704.771999999997</v>
      </c>
      <c r="K3936">
        <f t="shared" si="249"/>
        <v>8.6080000000001746</v>
      </c>
      <c r="L3936">
        <f t="shared" si="250"/>
        <v>1</v>
      </c>
      <c r="M3936" s="2">
        <f t="shared" si="251"/>
        <v>2.0100020100072373</v>
      </c>
      <c r="N3936" s="2">
        <f t="shared" si="248"/>
        <v>0.78445146938501686</v>
      </c>
    </row>
    <row r="3937" spans="1:14" x14ac:dyDescent="0.25">
      <c r="A3937" t="s">
        <v>1217</v>
      </c>
      <c r="B3937">
        <v>39713.379999999997</v>
      </c>
      <c r="K3937">
        <f t="shared" si="249"/>
        <v>8.5430000000051223</v>
      </c>
      <c r="L3937">
        <f t="shared" si="250"/>
        <v>0</v>
      </c>
      <c r="M3937" s="2">
        <f t="shared" si="251"/>
        <v>6.000006015371729E-2</v>
      </c>
      <c r="N3937" s="2">
        <f t="shared" si="248"/>
        <v>2.3416461832592717E-2</v>
      </c>
    </row>
    <row r="3938" spans="1:14" x14ac:dyDescent="0.25">
      <c r="A3938" t="s">
        <v>1216</v>
      </c>
      <c r="B3938">
        <v>39721.923000000003</v>
      </c>
      <c r="K3938">
        <f t="shared" si="249"/>
        <v>8.5449999999982538</v>
      </c>
      <c r="L3938">
        <f t="shared" si="250"/>
        <v>0</v>
      </c>
      <c r="M3938" s="2">
        <f t="shared" si="251"/>
        <v>0.12000011994772196</v>
      </c>
      <c r="N3938" s="2">
        <f t="shared" si="248"/>
        <v>4.6832923524808834E-2</v>
      </c>
    </row>
    <row r="3939" spans="1:14" x14ac:dyDescent="0.25">
      <c r="A3939" t="s">
        <v>1215</v>
      </c>
      <c r="B3939">
        <v>39730.468000000001</v>
      </c>
      <c r="K3939">
        <f t="shared" si="249"/>
        <v>8.5349999999962165</v>
      </c>
      <c r="L3939">
        <f t="shared" si="250"/>
        <v>0</v>
      </c>
      <c r="M3939" s="2">
        <f t="shared" si="251"/>
        <v>-0.18000018011369612</v>
      </c>
      <c r="N3939" s="2">
        <f t="shared" si="248"/>
        <v>-7.0249385362175509E-2</v>
      </c>
    </row>
    <row r="3940" spans="1:14" x14ac:dyDescent="0.25">
      <c r="A3940" t="s">
        <v>1214</v>
      </c>
      <c r="B3940">
        <v>39739.002999999997</v>
      </c>
      <c r="K3940">
        <f t="shared" si="249"/>
        <v>8.5430000000051223</v>
      </c>
      <c r="L3940">
        <f t="shared" si="250"/>
        <v>0</v>
      </c>
      <c r="M3940" s="2">
        <f t="shared" si="251"/>
        <v>6.000006015371729E-2</v>
      </c>
      <c r="N3940" s="2">
        <f t="shared" si="248"/>
        <v>2.3416461832592717E-2</v>
      </c>
    </row>
    <row r="3941" spans="1:14" x14ac:dyDescent="0.25">
      <c r="A3941" t="s">
        <v>1213</v>
      </c>
      <c r="B3941">
        <v>39747.546000000002</v>
      </c>
      <c r="K3941">
        <f t="shared" si="249"/>
        <v>8.5439999999944121</v>
      </c>
      <c r="L3941">
        <f t="shared" si="250"/>
        <v>0</v>
      </c>
      <c r="M3941" s="2">
        <f t="shared" si="251"/>
        <v>9.0000089832440677E-2</v>
      </c>
      <c r="N3941" s="2">
        <f t="shared" si="248"/>
        <v>3.512469259350226E-2</v>
      </c>
    </row>
    <row r="3942" spans="1:14" x14ac:dyDescent="0.25">
      <c r="A3942" t="s">
        <v>1212</v>
      </c>
      <c r="B3942">
        <v>39756.089999999997</v>
      </c>
      <c r="K3942">
        <f t="shared" si="249"/>
        <v>8.7750000000014552</v>
      </c>
      <c r="L3942">
        <f t="shared" si="250"/>
        <v>1</v>
      </c>
      <c r="M3942" s="2">
        <f t="shared" si="251"/>
        <v>7.0200070200506639</v>
      </c>
      <c r="N3942" s="2">
        <f t="shared" si="248"/>
        <v>2.739726027414302</v>
      </c>
    </row>
    <row r="3943" spans="1:14" x14ac:dyDescent="0.25">
      <c r="A3943" t="s">
        <v>1211</v>
      </c>
      <c r="B3943">
        <v>39764.864999999998</v>
      </c>
      <c r="K3943">
        <f t="shared" si="249"/>
        <v>8.5360000000000582</v>
      </c>
      <c r="L3943">
        <f t="shared" si="250"/>
        <v>0</v>
      </c>
      <c r="M3943" s="2">
        <f t="shared" si="251"/>
        <v>-0.15000014999841485</v>
      </c>
      <c r="N3943" s="2">
        <f t="shared" si="248"/>
        <v>-5.854115443089114E-2</v>
      </c>
    </row>
    <row r="3944" spans="1:14" x14ac:dyDescent="0.25">
      <c r="A3944" t="s">
        <v>1210</v>
      </c>
      <c r="B3944">
        <v>39773.400999999998</v>
      </c>
      <c r="K3944">
        <f t="shared" si="249"/>
        <v>8.5430000000051223</v>
      </c>
      <c r="L3944">
        <f t="shared" si="250"/>
        <v>0</v>
      </c>
      <c r="M3944" s="2">
        <f t="shared" si="251"/>
        <v>6.000006015371729E-2</v>
      </c>
      <c r="N3944" s="2">
        <f t="shared" si="248"/>
        <v>2.3416461832592717E-2</v>
      </c>
    </row>
    <row r="3945" spans="1:14" x14ac:dyDescent="0.25">
      <c r="A3945" t="s">
        <v>1209</v>
      </c>
      <c r="B3945">
        <v>39781.944000000003</v>
      </c>
      <c r="K3945">
        <f t="shared" si="249"/>
        <v>8.5439999999944121</v>
      </c>
      <c r="L3945">
        <f t="shared" si="250"/>
        <v>0</v>
      </c>
      <c r="M3945" s="2">
        <f t="shared" si="251"/>
        <v>9.0000089832440677E-2</v>
      </c>
      <c r="N3945" s="2">
        <f t="shared" si="248"/>
        <v>3.512469259350226E-2</v>
      </c>
    </row>
    <row r="3946" spans="1:14" x14ac:dyDescent="0.25">
      <c r="A3946" t="s">
        <v>1208</v>
      </c>
      <c r="B3946">
        <v>39790.487999999998</v>
      </c>
      <c r="K3946">
        <f t="shared" si="249"/>
        <v>8.5430000000051223</v>
      </c>
      <c r="L3946">
        <f t="shared" si="250"/>
        <v>0</v>
      </c>
      <c r="M3946" s="2">
        <f t="shared" si="251"/>
        <v>6.000006015371729E-2</v>
      </c>
      <c r="N3946" s="2">
        <f t="shared" si="248"/>
        <v>2.3416461832592717E-2</v>
      </c>
    </row>
    <row r="3947" spans="1:14" x14ac:dyDescent="0.25">
      <c r="A3947" t="s">
        <v>1207</v>
      </c>
      <c r="B3947">
        <v>39799.031000000003</v>
      </c>
      <c r="K3947">
        <f t="shared" si="249"/>
        <v>8.5349999999962165</v>
      </c>
      <c r="L3947">
        <f t="shared" si="250"/>
        <v>0</v>
      </c>
      <c r="M3947" s="2">
        <f t="shared" si="251"/>
        <v>-0.18000018011369612</v>
      </c>
      <c r="N3947" s="2">
        <f t="shared" si="248"/>
        <v>-7.0249385362175509E-2</v>
      </c>
    </row>
    <row r="3948" spans="1:14" x14ac:dyDescent="0.25">
      <c r="A3948" t="s">
        <v>1206</v>
      </c>
      <c r="B3948">
        <v>39807.565999999999</v>
      </c>
      <c r="K3948">
        <f t="shared" si="249"/>
        <v>8.5760000000009313</v>
      </c>
      <c r="L3948">
        <f t="shared" si="250"/>
        <v>1</v>
      </c>
      <c r="M3948" s="2">
        <f t="shared" si="251"/>
        <v>1.0500010500289785</v>
      </c>
      <c r="N3948" s="2">
        <f t="shared" si="248"/>
        <v>0.40978808103184772</v>
      </c>
    </row>
    <row r="3949" spans="1:14" x14ac:dyDescent="0.25">
      <c r="A3949" t="s">
        <v>1205</v>
      </c>
      <c r="B3949">
        <v>39816.142</v>
      </c>
      <c r="K3949">
        <f t="shared" si="249"/>
        <v>8.544000000001688</v>
      </c>
      <c r="L3949">
        <f t="shared" si="250"/>
        <v>0</v>
      </c>
      <c r="M3949" s="2">
        <f t="shared" si="251"/>
        <v>9.0000090050719628E-2</v>
      </c>
      <c r="N3949" s="2">
        <f t="shared" si="248"/>
        <v>3.5124692678700775E-2</v>
      </c>
    </row>
    <row r="3950" spans="1:14" x14ac:dyDescent="0.25">
      <c r="A3950" t="s">
        <v>1204</v>
      </c>
      <c r="B3950">
        <v>39824.686000000002</v>
      </c>
      <c r="K3950">
        <f t="shared" si="249"/>
        <v>8.544000000001688</v>
      </c>
      <c r="L3950">
        <f t="shared" si="250"/>
        <v>0</v>
      </c>
      <c r="M3950" s="2">
        <f t="shared" si="251"/>
        <v>9.0000090050719628E-2</v>
      </c>
      <c r="N3950" s="2">
        <f t="shared" si="248"/>
        <v>3.5124692678700775E-2</v>
      </c>
    </row>
    <row r="3951" spans="1:14" x14ac:dyDescent="0.25">
      <c r="A3951" t="s">
        <v>1203</v>
      </c>
      <c r="B3951">
        <v>39833.230000000003</v>
      </c>
      <c r="K3951">
        <f t="shared" si="249"/>
        <v>8.5669999999954598</v>
      </c>
      <c r="L3951">
        <f t="shared" si="250"/>
        <v>1</v>
      </c>
      <c r="M3951" s="2">
        <f t="shared" si="251"/>
        <v>0.78000077986456273</v>
      </c>
      <c r="N3951" s="2">
        <f t="shared" si="248"/>
        <v>0.30441400299097143</v>
      </c>
    </row>
    <row r="3952" spans="1:14" x14ac:dyDescent="0.25">
      <c r="A3952" t="s">
        <v>1202</v>
      </c>
      <c r="B3952">
        <v>39841.796999999999</v>
      </c>
      <c r="K3952">
        <f t="shared" si="249"/>
        <v>8.5429999999978463</v>
      </c>
      <c r="L3952">
        <f t="shared" si="250"/>
        <v>0</v>
      </c>
      <c r="M3952" s="2">
        <f t="shared" si="251"/>
        <v>6.0000059935438339E-2</v>
      </c>
      <c r="N3952" s="2">
        <f t="shared" si="248"/>
        <v>2.3416461747416406E-2</v>
      </c>
    </row>
    <row r="3953" spans="1:14" x14ac:dyDescent="0.25">
      <c r="A3953" t="s">
        <v>1201</v>
      </c>
      <c r="B3953">
        <v>39850.339999999997</v>
      </c>
      <c r="K3953">
        <f t="shared" si="249"/>
        <v>8.544000000001688</v>
      </c>
      <c r="L3953">
        <f t="shared" si="250"/>
        <v>0</v>
      </c>
      <c r="M3953" s="2">
        <f t="shared" si="251"/>
        <v>9.0000090050719628E-2</v>
      </c>
      <c r="N3953" s="2">
        <f t="shared" si="248"/>
        <v>3.5124692678700775E-2</v>
      </c>
    </row>
    <row r="3954" spans="1:14" x14ac:dyDescent="0.25">
      <c r="A3954" t="s">
        <v>1200</v>
      </c>
      <c r="B3954">
        <v>39858.883999999998</v>
      </c>
      <c r="K3954">
        <f t="shared" si="249"/>
        <v>8.5430000000051223</v>
      </c>
      <c r="L3954">
        <f t="shared" si="250"/>
        <v>0</v>
      </c>
      <c r="M3954" s="2">
        <f t="shared" si="251"/>
        <v>6.000006015371729E-2</v>
      </c>
      <c r="N3954" s="2">
        <f t="shared" si="248"/>
        <v>2.3416461832592717E-2</v>
      </c>
    </row>
    <row r="3955" spans="1:14" x14ac:dyDescent="0.25">
      <c r="A3955" t="s">
        <v>1199</v>
      </c>
      <c r="B3955">
        <v>39867.427000000003</v>
      </c>
      <c r="K3955">
        <f t="shared" si="249"/>
        <v>8.5360000000000582</v>
      </c>
      <c r="L3955">
        <f t="shared" si="250"/>
        <v>0</v>
      </c>
      <c r="M3955" s="2">
        <f t="shared" si="251"/>
        <v>-0.15000014999841485</v>
      </c>
      <c r="N3955" s="2">
        <f t="shared" si="248"/>
        <v>-5.854115443089114E-2</v>
      </c>
    </row>
    <row r="3956" spans="1:14" x14ac:dyDescent="0.25">
      <c r="A3956" t="s">
        <v>1198</v>
      </c>
      <c r="B3956">
        <v>39875.963000000003</v>
      </c>
      <c r="K3956">
        <f t="shared" si="249"/>
        <v>8.5429999999978463</v>
      </c>
      <c r="L3956">
        <f t="shared" si="250"/>
        <v>0</v>
      </c>
      <c r="M3956" s="2">
        <f t="shared" si="251"/>
        <v>6.0000059935438339E-2</v>
      </c>
      <c r="N3956" s="2">
        <f t="shared" si="248"/>
        <v>2.3416461747416406E-2</v>
      </c>
    </row>
    <row r="3957" spans="1:14" x14ac:dyDescent="0.25">
      <c r="A3957" t="s">
        <v>1197</v>
      </c>
      <c r="B3957">
        <v>39884.506000000001</v>
      </c>
      <c r="K3957">
        <f t="shared" si="249"/>
        <v>8.544000000001688</v>
      </c>
      <c r="L3957">
        <f t="shared" si="250"/>
        <v>0</v>
      </c>
      <c r="M3957" s="2">
        <f t="shared" si="251"/>
        <v>9.0000090050719628E-2</v>
      </c>
      <c r="N3957" s="2">
        <f t="shared" si="248"/>
        <v>3.5124692678700775E-2</v>
      </c>
    </row>
    <row r="3958" spans="1:14" x14ac:dyDescent="0.25">
      <c r="A3958" t="s">
        <v>1196</v>
      </c>
      <c r="B3958">
        <v>39893.050000000003</v>
      </c>
      <c r="K3958">
        <f t="shared" si="249"/>
        <v>8.5349999999962165</v>
      </c>
      <c r="L3958">
        <f t="shared" si="250"/>
        <v>0</v>
      </c>
      <c r="M3958" s="2">
        <f t="shared" si="251"/>
        <v>-0.18000018011369612</v>
      </c>
      <c r="N3958" s="2">
        <f t="shared" si="248"/>
        <v>-7.0249385362175509E-2</v>
      </c>
    </row>
    <row r="3959" spans="1:14" x14ac:dyDescent="0.25">
      <c r="A3959" t="s">
        <v>1195</v>
      </c>
      <c r="B3959">
        <v>39901.584999999999</v>
      </c>
      <c r="K3959">
        <f t="shared" si="249"/>
        <v>8.544000000001688</v>
      </c>
      <c r="L3959">
        <f t="shared" si="250"/>
        <v>0</v>
      </c>
      <c r="M3959" s="2">
        <f t="shared" si="251"/>
        <v>9.0000090050719628E-2</v>
      </c>
      <c r="N3959" s="2">
        <f t="shared" si="248"/>
        <v>3.5124692678700775E-2</v>
      </c>
    </row>
    <row r="3960" spans="1:14" x14ac:dyDescent="0.25">
      <c r="A3960" t="s">
        <v>1194</v>
      </c>
      <c r="B3960">
        <v>39910.129000000001</v>
      </c>
      <c r="K3960">
        <f t="shared" si="249"/>
        <v>8.544000000001688</v>
      </c>
      <c r="L3960">
        <f t="shared" si="250"/>
        <v>0</v>
      </c>
      <c r="M3960" s="2">
        <f t="shared" si="251"/>
        <v>9.0000090050719628E-2</v>
      </c>
      <c r="N3960" s="2">
        <f t="shared" si="248"/>
        <v>3.5124692678700775E-2</v>
      </c>
    </row>
    <row r="3961" spans="1:14" x14ac:dyDescent="0.25">
      <c r="A3961" t="s">
        <v>1193</v>
      </c>
      <c r="B3961">
        <v>39918.673000000003</v>
      </c>
      <c r="K3961">
        <f t="shared" si="249"/>
        <v>8.5429999999978463</v>
      </c>
      <c r="L3961">
        <f t="shared" si="250"/>
        <v>0</v>
      </c>
      <c r="M3961" s="2">
        <f t="shared" si="251"/>
        <v>6.0000059935438339E-2</v>
      </c>
      <c r="N3961" s="2">
        <f t="shared" si="248"/>
        <v>2.3416461747416406E-2</v>
      </c>
    </row>
    <row r="3962" spans="1:14" x14ac:dyDescent="0.25">
      <c r="A3962" t="s">
        <v>1192</v>
      </c>
      <c r="B3962">
        <v>39927.216</v>
      </c>
      <c r="K3962">
        <f t="shared" si="249"/>
        <v>8.5349999999962165</v>
      </c>
      <c r="L3962">
        <f t="shared" si="250"/>
        <v>0</v>
      </c>
      <c r="M3962" s="2">
        <f t="shared" si="251"/>
        <v>-0.18000018011369612</v>
      </c>
      <c r="N3962" s="2">
        <f t="shared" si="248"/>
        <v>-7.0249385362175509E-2</v>
      </c>
    </row>
    <row r="3963" spans="1:14" x14ac:dyDescent="0.25">
      <c r="A3963" t="s">
        <v>1191</v>
      </c>
      <c r="B3963">
        <v>39935.750999999997</v>
      </c>
      <c r="K3963">
        <f t="shared" si="249"/>
        <v>8.544000000001688</v>
      </c>
      <c r="L3963">
        <f t="shared" si="250"/>
        <v>0</v>
      </c>
      <c r="M3963" s="2">
        <f t="shared" si="251"/>
        <v>9.0000090050719628E-2</v>
      </c>
      <c r="N3963" s="2">
        <f t="shared" si="248"/>
        <v>3.5124692678700775E-2</v>
      </c>
    </row>
    <row r="3964" spans="1:14" x14ac:dyDescent="0.25">
      <c r="A3964" t="s">
        <v>1190</v>
      </c>
      <c r="B3964">
        <v>39944.294999999998</v>
      </c>
      <c r="K3964">
        <f t="shared" si="249"/>
        <v>8.544000000001688</v>
      </c>
      <c r="L3964">
        <f t="shared" si="250"/>
        <v>0</v>
      </c>
      <c r="M3964" s="2">
        <f t="shared" si="251"/>
        <v>9.0000090050719628E-2</v>
      </c>
      <c r="N3964" s="2">
        <f t="shared" si="248"/>
        <v>3.5124692678700775E-2</v>
      </c>
    </row>
    <row r="3965" spans="1:14" x14ac:dyDescent="0.25">
      <c r="A3965" t="s">
        <v>1189</v>
      </c>
      <c r="B3965">
        <v>39952.839</v>
      </c>
      <c r="K3965">
        <f t="shared" si="249"/>
        <v>8.5350000000034925</v>
      </c>
      <c r="L3965">
        <f t="shared" si="250"/>
        <v>0</v>
      </c>
      <c r="M3965" s="2">
        <f t="shared" si="251"/>
        <v>-0.18000017989541717</v>
      </c>
      <c r="N3965" s="2">
        <f t="shared" si="248"/>
        <v>-7.0249385276988097E-2</v>
      </c>
    </row>
    <row r="3966" spans="1:14" x14ac:dyDescent="0.25">
      <c r="A3966" t="s">
        <v>1188</v>
      </c>
      <c r="B3966">
        <v>39961.374000000003</v>
      </c>
      <c r="K3966">
        <f t="shared" si="249"/>
        <v>8.5439999999944121</v>
      </c>
      <c r="L3966">
        <f t="shared" si="250"/>
        <v>0</v>
      </c>
      <c r="M3966" s="2">
        <f t="shared" si="251"/>
        <v>9.0000089832440677E-2</v>
      </c>
      <c r="N3966" s="2">
        <f t="shared" si="248"/>
        <v>3.512469259350226E-2</v>
      </c>
    </row>
    <row r="3967" spans="1:14" x14ac:dyDescent="0.25">
      <c r="A3967" t="s">
        <v>1187</v>
      </c>
      <c r="B3967">
        <v>39969.917999999998</v>
      </c>
      <c r="K3967">
        <f t="shared" si="249"/>
        <v>8.5430000000051223</v>
      </c>
      <c r="L3967">
        <f t="shared" si="250"/>
        <v>0</v>
      </c>
      <c r="M3967" s="2">
        <f t="shared" si="251"/>
        <v>6.000006015371729E-2</v>
      </c>
      <c r="N3967" s="2">
        <f t="shared" si="248"/>
        <v>2.3416461832592717E-2</v>
      </c>
    </row>
    <row r="3968" spans="1:14" x14ac:dyDescent="0.25">
      <c r="A3968" t="s">
        <v>1186</v>
      </c>
      <c r="B3968">
        <v>39978.461000000003</v>
      </c>
      <c r="K3968">
        <f t="shared" si="249"/>
        <v>8.5429999999978463</v>
      </c>
      <c r="L3968">
        <f t="shared" si="250"/>
        <v>0</v>
      </c>
      <c r="M3968" s="2">
        <f t="shared" si="251"/>
        <v>6.0000059935438339E-2</v>
      </c>
      <c r="N3968" s="2">
        <f t="shared" si="248"/>
        <v>2.3416461747416406E-2</v>
      </c>
    </row>
    <row r="3969" spans="1:14" x14ac:dyDescent="0.25">
      <c r="A3969" t="s">
        <v>1185</v>
      </c>
      <c r="B3969">
        <v>39987.004000000001</v>
      </c>
      <c r="K3969">
        <f t="shared" si="249"/>
        <v>8.5360000000000582</v>
      </c>
      <c r="L3969">
        <f t="shared" si="250"/>
        <v>0</v>
      </c>
      <c r="M3969" s="2">
        <f t="shared" si="251"/>
        <v>-0.15000014999841485</v>
      </c>
      <c r="N3969" s="2">
        <f t="shared" si="248"/>
        <v>-5.854115443089114E-2</v>
      </c>
    </row>
    <row r="3970" spans="1:14" x14ac:dyDescent="0.25">
      <c r="A3970" t="s">
        <v>1184</v>
      </c>
      <c r="B3970">
        <v>39995.54</v>
      </c>
      <c r="K3970">
        <f t="shared" si="249"/>
        <v>8.5429999999978463</v>
      </c>
      <c r="L3970">
        <f t="shared" si="250"/>
        <v>0</v>
      </c>
      <c r="M3970" s="2">
        <f t="shared" si="251"/>
        <v>6.0000059935438339E-2</v>
      </c>
      <c r="N3970" s="2">
        <f t="shared" si="248"/>
        <v>2.3416461747416406E-2</v>
      </c>
    </row>
    <row r="3971" spans="1:14" x14ac:dyDescent="0.25">
      <c r="A3971" t="s">
        <v>1183</v>
      </c>
      <c r="B3971">
        <v>40004.082999999999</v>
      </c>
      <c r="K3971">
        <f t="shared" si="249"/>
        <v>8.5449999999982538</v>
      </c>
      <c r="L3971">
        <f t="shared" si="250"/>
        <v>0</v>
      </c>
      <c r="M3971" s="2">
        <f t="shared" si="251"/>
        <v>0.12000011994772196</v>
      </c>
      <c r="N3971" s="2">
        <f t="shared" si="248"/>
        <v>4.6832923524808834E-2</v>
      </c>
    </row>
    <row r="3972" spans="1:14" x14ac:dyDescent="0.25">
      <c r="A3972" t="s">
        <v>1182</v>
      </c>
      <c r="B3972">
        <v>40012.627999999997</v>
      </c>
      <c r="K3972">
        <f t="shared" si="249"/>
        <v>8.5350000000034925</v>
      </c>
      <c r="L3972">
        <f t="shared" si="250"/>
        <v>0</v>
      </c>
      <c r="M3972" s="2">
        <f t="shared" si="251"/>
        <v>-0.18000017989541717</v>
      </c>
      <c r="N3972" s="2">
        <f t="shared" ref="N3972:N4035" si="252">((B3973-B3972)/8.541-1)*100</f>
        <v>-7.0249385276988097E-2</v>
      </c>
    </row>
    <row r="3973" spans="1:14" x14ac:dyDescent="0.25">
      <c r="A3973" t="s">
        <v>1181</v>
      </c>
      <c r="B3973">
        <v>40021.163</v>
      </c>
      <c r="K3973">
        <f t="shared" ref="K3973:K4036" si="253">B3974-B3973</f>
        <v>8.5429999999978463</v>
      </c>
      <c r="L3973">
        <f t="shared" ref="L3973:L4036" si="254">IF(K3973&gt;8.55,1,0 )</f>
        <v>0</v>
      </c>
      <c r="M3973" s="2">
        <f t="shared" ref="M3973:M4036" si="255">(B3974-B3973-8.541)/0.0333333</f>
        <v>6.0000059935438339E-2</v>
      </c>
      <c r="N3973" s="2">
        <f t="shared" si="252"/>
        <v>2.3416461747416406E-2</v>
      </c>
    </row>
    <row r="3974" spans="1:14" x14ac:dyDescent="0.25">
      <c r="A3974" t="s">
        <v>1180</v>
      </c>
      <c r="B3974">
        <v>40029.705999999998</v>
      </c>
      <c r="K3974">
        <f t="shared" si="253"/>
        <v>8.544000000001688</v>
      </c>
      <c r="L3974">
        <f t="shared" si="254"/>
        <v>0</v>
      </c>
      <c r="M3974" s="2">
        <f t="shared" si="255"/>
        <v>9.0000090050719628E-2</v>
      </c>
      <c r="N3974" s="2">
        <f t="shared" si="252"/>
        <v>3.5124692678700775E-2</v>
      </c>
    </row>
    <row r="3975" spans="1:14" x14ac:dyDescent="0.25">
      <c r="A3975" t="s">
        <v>1179</v>
      </c>
      <c r="B3975">
        <v>40038.25</v>
      </c>
      <c r="K3975">
        <f t="shared" si="253"/>
        <v>8.544000000001688</v>
      </c>
      <c r="L3975">
        <f t="shared" si="254"/>
        <v>0</v>
      </c>
      <c r="M3975" s="2">
        <f t="shared" si="255"/>
        <v>9.0000090050719628E-2</v>
      </c>
      <c r="N3975" s="2">
        <f t="shared" si="252"/>
        <v>3.5124692678700775E-2</v>
      </c>
    </row>
    <row r="3976" spans="1:14" x14ac:dyDescent="0.25">
      <c r="A3976" t="s">
        <v>1178</v>
      </c>
      <c r="B3976">
        <v>40046.794000000002</v>
      </c>
      <c r="K3976">
        <f t="shared" si="253"/>
        <v>8.5349999999962165</v>
      </c>
      <c r="L3976">
        <f t="shared" si="254"/>
        <v>0</v>
      </c>
      <c r="M3976" s="2">
        <f t="shared" si="255"/>
        <v>-0.18000018011369612</v>
      </c>
      <c r="N3976" s="2">
        <f t="shared" si="252"/>
        <v>-7.0249385362175509E-2</v>
      </c>
    </row>
    <row r="3977" spans="1:14" x14ac:dyDescent="0.25">
      <c r="A3977" t="s">
        <v>1177</v>
      </c>
      <c r="B3977">
        <v>40055.328999999998</v>
      </c>
      <c r="K3977">
        <f t="shared" si="253"/>
        <v>8.5430000000051223</v>
      </c>
      <c r="L3977">
        <f t="shared" si="254"/>
        <v>0</v>
      </c>
      <c r="M3977" s="2">
        <f t="shared" si="255"/>
        <v>6.000006015371729E-2</v>
      </c>
      <c r="N3977" s="2">
        <f t="shared" si="252"/>
        <v>2.3416461832592717E-2</v>
      </c>
    </row>
    <row r="3978" spans="1:14" x14ac:dyDescent="0.25">
      <c r="A3978" t="s">
        <v>1176</v>
      </c>
      <c r="B3978">
        <v>40063.872000000003</v>
      </c>
      <c r="K3978">
        <f t="shared" si="253"/>
        <v>8.5429999999978463</v>
      </c>
      <c r="L3978">
        <f t="shared" si="254"/>
        <v>0</v>
      </c>
      <c r="M3978" s="2">
        <f t="shared" si="255"/>
        <v>6.0000059935438339E-2</v>
      </c>
      <c r="N3978" s="2">
        <f t="shared" si="252"/>
        <v>2.3416461747416406E-2</v>
      </c>
    </row>
    <row r="3979" spans="1:14" x14ac:dyDescent="0.25">
      <c r="A3979" t="s">
        <v>1175</v>
      </c>
      <c r="B3979">
        <v>40072.415000000001</v>
      </c>
      <c r="K3979">
        <f t="shared" si="253"/>
        <v>8.5360000000000582</v>
      </c>
      <c r="L3979">
        <f t="shared" si="254"/>
        <v>0</v>
      </c>
      <c r="M3979" s="2">
        <f t="shared" si="255"/>
        <v>-0.15000014999841485</v>
      </c>
      <c r="N3979" s="2">
        <f t="shared" si="252"/>
        <v>-5.854115443089114E-2</v>
      </c>
    </row>
    <row r="3980" spans="1:14" x14ac:dyDescent="0.25">
      <c r="A3980" t="s">
        <v>1174</v>
      </c>
      <c r="B3980">
        <v>40080.951000000001</v>
      </c>
      <c r="K3980">
        <f t="shared" si="253"/>
        <v>8.5429999999978463</v>
      </c>
      <c r="L3980">
        <f t="shared" si="254"/>
        <v>0</v>
      </c>
      <c r="M3980" s="2">
        <f t="shared" si="255"/>
        <v>6.0000059935438339E-2</v>
      </c>
      <c r="N3980" s="2">
        <f t="shared" si="252"/>
        <v>2.3416461747416406E-2</v>
      </c>
    </row>
    <row r="3981" spans="1:14" x14ac:dyDescent="0.25">
      <c r="A3981" t="s">
        <v>1173</v>
      </c>
      <c r="B3981">
        <v>40089.493999999999</v>
      </c>
      <c r="K3981">
        <f t="shared" si="253"/>
        <v>8.544000000001688</v>
      </c>
      <c r="L3981">
        <f t="shared" si="254"/>
        <v>0</v>
      </c>
      <c r="M3981" s="2">
        <f t="shared" si="255"/>
        <v>9.0000090050719628E-2</v>
      </c>
      <c r="N3981" s="2">
        <f t="shared" si="252"/>
        <v>3.5124692678700775E-2</v>
      </c>
    </row>
    <row r="3982" spans="1:14" x14ac:dyDescent="0.25">
      <c r="A3982" t="s">
        <v>1172</v>
      </c>
      <c r="B3982">
        <v>40098.038</v>
      </c>
      <c r="K3982">
        <f t="shared" si="253"/>
        <v>8.544000000001688</v>
      </c>
      <c r="L3982">
        <f t="shared" si="254"/>
        <v>0</v>
      </c>
      <c r="M3982" s="2">
        <f t="shared" si="255"/>
        <v>9.0000090050719628E-2</v>
      </c>
      <c r="N3982" s="2">
        <f t="shared" si="252"/>
        <v>3.5124692678700775E-2</v>
      </c>
    </row>
    <row r="3983" spans="1:14" x14ac:dyDescent="0.25">
      <c r="A3983" t="s">
        <v>1171</v>
      </c>
      <c r="B3983">
        <v>40106.582000000002</v>
      </c>
      <c r="K3983">
        <f t="shared" si="253"/>
        <v>8.5349999999962165</v>
      </c>
      <c r="L3983">
        <f t="shared" si="254"/>
        <v>0</v>
      </c>
      <c r="M3983" s="2">
        <f t="shared" si="255"/>
        <v>-0.18000018011369612</v>
      </c>
      <c r="N3983" s="2">
        <f t="shared" si="252"/>
        <v>-7.0249385362175509E-2</v>
      </c>
    </row>
    <row r="3984" spans="1:14" x14ac:dyDescent="0.25">
      <c r="A3984" t="s">
        <v>1170</v>
      </c>
      <c r="B3984">
        <v>40115.116999999998</v>
      </c>
      <c r="K3984">
        <f t="shared" si="253"/>
        <v>8.544000000001688</v>
      </c>
      <c r="L3984">
        <f t="shared" si="254"/>
        <v>0</v>
      </c>
      <c r="M3984" s="2">
        <f t="shared" si="255"/>
        <v>9.0000090050719628E-2</v>
      </c>
      <c r="N3984" s="2">
        <f t="shared" si="252"/>
        <v>3.5124692678700775E-2</v>
      </c>
    </row>
    <row r="3985" spans="1:14" x14ac:dyDescent="0.25">
      <c r="A3985" t="s">
        <v>1169</v>
      </c>
      <c r="B3985">
        <v>40123.661</v>
      </c>
      <c r="K3985">
        <f t="shared" si="253"/>
        <v>8.5429999999978463</v>
      </c>
      <c r="L3985">
        <f t="shared" si="254"/>
        <v>0</v>
      </c>
      <c r="M3985" s="2">
        <f t="shared" si="255"/>
        <v>6.0000059935438339E-2</v>
      </c>
      <c r="N3985" s="2">
        <f t="shared" si="252"/>
        <v>2.3416461747416406E-2</v>
      </c>
    </row>
    <row r="3986" spans="1:14" x14ac:dyDescent="0.25">
      <c r="A3986" t="s">
        <v>1168</v>
      </c>
      <c r="B3986">
        <v>40132.203999999998</v>
      </c>
      <c r="K3986">
        <f t="shared" si="253"/>
        <v>8.5350000000034925</v>
      </c>
      <c r="L3986">
        <f t="shared" si="254"/>
        <v>0</v>
      </c>
      <c r="M3986" s="2">
        <f t="shared" si="255"/>
        <v>-0.18000017989541717</v>
      </c>
      <c r="N3986" s="2">
        <f t="shared" si="252"/>
        <v>-7.0249385276988097E-2</v>
      </c>
    </row>
    <row r="3987" spans="1:14" x14ac:dyDescent="0.25">
      <c r="A3987" t="s">
        <v>1167</v>
      </c>
      <c r="B3987">
        <v>40140.739000000001</v>
      </c>
      <c r="K3987">
        <f t="shared" si="253"/>
        <v>8.544000000001688</v>
      </c>
      <c r="L3987">
        <f t="shared" si="254"/>
        <v>0</v>
      </c>
      <c r="M3987" s="2">
        <f t="shared" si="255"/>
        <v>9.0000090050719628E-2</v>
      </c>
      <c r="N3987" s="2">
        <f t="shared" si="252"/>
        <v>3.5124692678700775E-2</v>
      </c>
    </row>
    <row r="3988" spans="1:14" x14ac:dyDescent="0.25">
      <c r="A3988" t="s">
        <v>1166</v>
      </c>
      <c r="B3988">
        <v>40149.283000000003</v>
      </c>
      <c r="K3988">
        <f t="shared" si="253"/>
        <v>8.5429999999978463</v>
      </c>
      <c r="L3988">
        <f t="shared" si="254"/>
        <v>0</v>
      </c>
      <c r="M3988" s="2">
        <f t="shared" si="255"/>
        <v>6.0000059935438339E-2</v>
      </c>
      <c r="N3988" s="2">
        <f t="shared" si="252"/>
        <v>2.3416461747416406E-2</v>
      </c>
    </row>
    <row r="3989" spans="1:14" x14ac:dyDescent="0.25">
      <c r="A3989" t="s">
        <v>1165</v>
      </c>
      <c r="B3989">
        <v>40157.826000000001</v>
      </c>
      <c r="K3989">
        <f t="shared" si="253"/>
        <v>8.5360000000000582</v>
      </c>
      <c r="L3989">
        <f t="shared" si="254"/>
        <v>0</v>
      </c>
      <c r="M3989" s="2">
        <f t="shared" si="255"/>
        <v>-0.15000014999841485</v>
      </c>
      <c r="N3989" s="2">
        <f t="shared" si="252"/>
        <v>-5.854115443089114E-2</v>
      </c>
    </row>
    <row r="3990" spans="1:14" x14ac:dyDescent="0.25">
      <c r="A3990" t="s">
        <v>1164</v>
      </c>
      <c r="B3990">
        <v>40166.362000000001</v>
      </c>
      <c r="K3990">
        <f t="shared" si="253"/>
        <v>8.544000000001688</v>
      </c>
      <c r="L3990">
        <f t="shared" si="254"/>
        <v>0</v>
      </c>
      <c r="M3990" s="2">
        <f t="shared" si="255"/>
        <v>9.0000090050719628E-2</v>
      </c>
      <c r="N3990" s="2">
        <f t="shared" si="252"/>
        <v>3.5124692678700775E-2</v>
      </c>
    </row>
    <row r="3991" spans="1:14" x14ac:dyDescent="0.25">
      <c r="A3991" t="s">
        <v>1163</v>
      </c>
      <c r="B3991">
        <v>40174.906000000003</v>
      </c>
      <c r="K3991">
        <f t="shared" si="253"/>
        <v>8.5429999999978463</v>
      </c>
      <c r="L3991">
        <f t="shared" si="254"/>
        <v>0</v>
      </c>
      <c r="M3991" s="2">
        <f t="shared" si="255"/>
        <v>6.0000059935438339E-2</v>
      </c>
      <c r="N3991" s="2">
        <f t="shared" si="252"/>
        <v>2.3416461747416406E-2</v>
      </c>
    </row>
    <row r="3992" spans="1:14" x14ac:dyDescent="0.25">
      <c r="A3992" t="s">
        <v>1162</v>
      </c>
      <c r="B3992">
        <v>40183.449000000001</v>
      </c>
      <c r="K3992">
        <f t="shared" si="253"/>
        <v>8.544000000001688</v>
      </c>
      <c r="L3992">
        <f t="shared" si="254"/>
        <v>0</v>
      </c>
      <c r="M3992" s="2">
        <f t="shared" si="255"/>
        <v>9.0000090050719628E-2</v>
      </c>
      <c r="N3992" s="2">
        <f t="shared" si="252"/>
        <v>3.5124692678700775E-2</v>
      </c>
    </row>
    <row r="3993" spans="1:14" x14ac:dyDescent="0.25">
      <c r="A3993" t="s">
        <v>1161</v>
      </c>
      <c r="B3993">
        <v>40191.993000000002</v>
      </c>
      <c r="K3993">
        <f t="shared" si="253"/>
        <v>8.5349999999962165</v>
      </c>
      <c r="L3993">
        <f t="shared" si="254"/>
        <v>0</v>
      </c>
      <c r="M3993" s="2">
        <f t="shared" si="255"/>
        <v>-0.18000018011369612</v>
      </c>
      <c r="N3993" s="2">
        <f t="shared" si="252"/>
        <v>-7.0249385362175509E-2</v>
      </c>
    </row>
    <row r="3994" spans="1:14" x14ac:dyDescent="0.25">
      <c r="A3994" t="s">
        <v>1160</v>
      </c>
      <c r="B3994">
        <v>40200.527999999998</v>
      </c>
      <c r="K3994">
        <f t="shared" si="253"/>
        <v>8.544000000001688</v>
      </c>
      <c r="L3994">
        <f t="shared" si="254"/>
        <v>0</v>
      </c>
      <c r="M3994" s="2">
        <f t="shared" si="255"/>
        <v>9.0000090050719628E-2</v>
      </c>
      <c r="N3994" s="2">
        <f t="shared" si="252"/>
        <v>3.5124692678700775E-2</v>
      </c>
    </row>
    <row r="3995" spans="1:14" x14ac:dyDescent="0.25">
      <c r="A3995" t="s">
        <v>1159</v>
      </c>
      <c r="B3995">
        <v>40209.072</v>
      </c>
      <c r="K3995">
        <f t="shared" si="253"/>
        <v>8.5460000000020955</v>
      </c>
      <c r="L3995">
        <f t="shared" si="254"/>
        <v>0</v>
      </c>
      <c r="M3995" s="2">
        <f t="shared" si="255"/>
        <v>0.15000015006300324</v>
      </c>
      <c r="N3995" s="2">
        <f t="shared" si="252"/>
        <v>5.8541154456093203E-2</v>
      </c>
    </row>
    <row r="3996" spans="1:14" x14ac:dyDescent="0.25">
      <c r="A3996" t="s">
        <v>1158</v>
      </c>
      <c r="B3996">
        <v>40217.618000000002</v>
      </c>
      <c r="K3996">
        <f t="shared" si="253"/>
        <v>8.532999999995809</v>
      </c>
      <c r="L3996">
        <f t="shared" si="254"/>
        <v>0</v>
      </c>
      <c r="M3996" s="2">
        <f t="shared" si="255"/>
        <v>-0.24000024012597973</v>
      </c>
      <c r="N3996" s="2">
        <f t="shared" si="252"/>
        <v>-9.3665847139579039E-2</v>
      </c>
    </row>
    <row r="3997" spans="1:14" x14ac:dyDescent="0.25">
      <c r="A3997" t="s">
        <v>1157</v>
      </c>
      <c r="B3997">
        <v>40226.150999999998</v>
      </c>
      <c r="K3997">
        <f t="shared" si="253"/>
        <v>8.5430000000051223</v>
      </c>
      <c r="L3997">
        <f t="shared" si="254"/>
        <v>0</v>
      </c>
      <c r="M3997" s="2">
        <f t="shared" si="255"/>
        <v>6.000006015371729E-2</v>
      </c>
      <c r="N3997" s="2">
        <f t="shared" si="252"/>
        <v>2.3416461832592717E-2</v>
      </c>
    </row>
    <row r="3998" spans="1:14" x14ac:dyDescent="0.25">
      <c r="A3998" t="s">
        <v>1156</v>
      </c>
      <c r="B3998">
        <v>40234.694000000003</v>
      </c>
      <c r="K3998">
        <f t="shared" si="253"/>
        <v>8.5439999999944121</v>
      </c>
      <c r="L3998">
        <f t="shared" si="254"/>
        <v>0</v>
      </c>
      <c r="M3998" s="2">
        <f t="shared" si="255"/>
        <v>9.0000089832440677E-2</v>
      </c>
      <c r="N3998" s="2">
        <f t="shared" si="252"/>
        <v>3.512469259350226E-2</v>
      </c>
    </row>
    <row r="3999" spans="1:14" x14ac:dyDescent="0.25">
      <c r="A3999" t="s">
        <v>1155</v>
      </c>
      <c r="B3999">
        <v>40243.237999999998</v>
      </c>
      <c r="K3999">
        <f t="shared" si="253"/>
        <v>8.5430000000051223</v>
      </c>
      <c r="L3999">
        <f t="shared" si="254"/>
        <v>0</v>
      </c>
      <c r="M3999" s="2">
        <f t="shared" si="255"/>
        <v>6.000006015371729E-2</v>
      </c>
      <c r="N3999" s="2">
        <f t="shared" si="252"/>
        <v>2.3416461832592717E-2</v>
      </c>
    </row>
    <row r="4000" spans="1:14" x14ac:dyDescent="0.25">
      <c r="A4000" t="s">
        <v>1154</v>
      </c>
      <c r="B4000">
        <v>40251.781000000003</v>
      </c>
      <c r="K4000">
        <f t="shared" si="253"/>
        <v>8.5360000000000582</v>
      </c>
      <c r="L4000">
        <f t="shared" si="254"/>
        <v>0</v>
      </c>
      <c r="M4000" s="2">
        <f t="shared" si="255"/>
        <v>-0.15000014999841485</v>
      </c>
      <c r="N4000" s="2">
        <f t="shared" si="252"/>
        <v>-5.854115443089114E-2</v>
      </c>
    </row>
    <row r="4001" spans="1:14" x14ac:dyDescent="0.25">
      <c r="A4001" t="s">
        <v>1153</v>
      </c>
      <c r="B4001">
        <v>40260.317000000003</v>
      </c>
      <c r="K4001">
        <f t="shared" si="253"/>
        <v>8.5429999999978463</v>
      </c>
      <c r="L4001">
        <f t="shared" si="254"/>
        <v>0</v>
      </c>
      <c r="M4001" s="2">
        <f t="shared" si="255"/>
        <v>6.0000059935438339E-2</v>
      </c>
      <c r="N4001" s="2">
        <f t="shared" si="252"/>
        <v>2.3416461747416406E-2</v>
      </c>
    </row>
    <row r="4002" spans="1:14" x14ac:dyDescent="0.25">
      <c r="A4002" t="s">
        <v>1152</v>
      </c>
      <c r="B4002">
        <v>40268.86</v>
      </c>
      <c r="K4002">
        <f t="shared" si="253"/>
        <v>8.544000000001688</v>
      </c>
      <c r="L4002">
        <f t="shared" si="254"/>
        <v>0</v>
      </c>
      <c r="M4002" s="2">
        <f t="shared" si="255"/>
        <v>9.0000090050719628E-2</v>
      </c>
      <c r="N4002" s="2">
        <f t="shared" si="252"/>
        <v>3.5124692678700775E-2</v>
      </c>
    </row>
    <row r="4003" spans="1:14" x14ac:dyDescent="0.25">
      <c r="A4003" t="s">
        <v>1151</v>
      </c>
      <c r="B4003">
        <v>40277.404000000002</v>
      </c>
      <c r="K4003">
        <f t="shared" si="253"/>
        <v>8.5349999999962165</v>
      </c>
      <c r="L4003">
        <f t="shared" si="254"/>
        <v>0</v>
      </c>
      <c r="M4003" s="2">
        <f t="shared" si="255"/>
        <v>-0.18000018011369612</v>
      </c>
      <c r="N4003" s="2">
        <f t="shared" si="252"/>
        <v>-7.0249385362175509E-2</v>
      </c>
    </row>
    <row r="4004" spans="1:14" x14ac:dyDescent="0.25">
      <c r="A4004" t="s">
        <v>1150</v>
      </c>
      <c r="B4004">
        <v>40285.938999999998</v>
      </c>
      <c r="K4004">
        <f t="shared" si="253"/>
        <v>8.544000000001688</v>
      </c>
      <c r="L4004">
        <f t="shared" si="254"/>
        <v>0</v>
      </c>
      <c r="M4004" s="2">
        <f t="shared" si="255"/>
        <v>9.0000090050719628E-2</v>
      </c>
      <c r="N4004" s="2">
        <f t="shared" si="252"/>
        <v>3.5124692678700775E-2</v>
      </c>
    </row>
    <row r="4005" spans="1:14" x14ac:dyDescent="0.25">
      <c r="A4005" t="s">
        <v>1149</v>
      </c>
      <c r="B4005">
        <v>40294.483</v>
      </c>
      <c r="K4005">
        <f t="shared" si="253"/>
        <v>8.5429999999978463</v>
      </c>
      <c r="L4005">
        <f t="shared" si="254"/>
        <v>0</v>
      </c>
      <c r="M4005" s="2">
        <f t="shared" si="255"/>
        <v>6.0000059935438339E-2</v>
      </c>
      <c r="N4005" s="2">
        <f t="shared" si="252"/>
        <v>2.3416461747416406E-2</v>
      </c>
    </row>
    <row r="4006" spans="1:14" x14ac:dyDescent="0.25">
      <c r="A4006" t="s">
        <v>1148</v>
      </c>
      <c r="B4006">
        <v>40303.025999999998</v>
      </c>
      <c r="K4006">
        <f t="shared" si="253"/>
        <v>8.544000000001688</v>
      </c>
      <c r="L4006">
        <f t="shared" si="254"/>
        <v>0</v>
      </c>
      <c r="M4006" s="2">
        <f t="shared" si="255"/>
        <v>9.0000090050719628E-2</v>
      </c>
      <c r="N4006" s="2">
        <f t="shared" si="252"/>
        <v>3.5124692678700775E-2</v>
      </c>
    </row>
    <row r="4007" spans="1:14" x14ac:dyDescent="0.25">
      <c r="A4007" t="s">
        <v>1147</v>
      </c>
      <c r="B4007">
        <v>40311.57</v>
      </c>
      <c r="K4007">
        <f t="shared" si="253"/>
        <v>8.5350000000034925</v>
      </c>
      <c r="L4007">
        <f t="shared" si="254"/>
        <v>0</v>
      </c>
      <c r="M4007" s="2">
        <f t="shared" si="255"/>
        <v>-0.18000017989541717</v>
      </c>
      <c r="N4007" s="2">
        <f t="shared" si="252"/>
        <v>-7.0249385276988097E-2</v>
      </c>
    </row>
    <row r="4008" spans="1:14" x14ac:dyDescent="0.25">
      <c r="A4008" t="s">
        <v>1146</v>
      </c>
      <c r="B4008">
        <v>40320.105000000003</v>
      </c>
      <c r="K4008">
        <f t="shared" si="253"/>
        <v>8.5439999999944121</v>
      </c>
      <c r="L4008">
        <f t="shared" si="254"/>
        <v>0</v>
      </c>
      <c r="M4008" s="2">
        <f t="shared" si="255"/>
        <v>9.0000089832440677E-2</v>
      </c>
      <c r="N4008" s="2">
        <f t="shared" si="252"/>
        <v>3.512469259350226E-2</v>
      </c>
    </row>
    <row r="4009" spans="1:14" x14ac:dyDescent="0.25">
      <c r="A4009" t="s">
        <v>1145</v>
      </c>
      <c r="B4009">
        <v>40328.648999999998</v>
      </c>
      <c r="K4009">
        <f t="shared" si="253"/>
        <v>8.5430000000051223</v>
      </c>
      <c r="L4009">
        <f t="shared" si="254"/>
        <v>0</v>
      </c>
      <c r="M4009" s="2">
        <f t="shared" si="255"/>
        <v>6.000006015371729E-2</v>
      </c>
      <c r="N4009" s="2">
        <f t="shared" si="252"/>
        <v>2.3416461832592717E-2</v>
      </c>
    </row>
    <row r="4010" spans="1:14" x14ac:dyDescent="0.25">
      <c r="A4010" t="s">
        <v>1144</v>
      </c>
      <c r="B4010">
        <v>40337.192000000003</v>
      </c>
      <c r="K4010">
        <f t="shared" si="253"/>
        <v>8.5360000000000582</v>
      </c>
      <c r="L4010">
        <f t="shared" si="254"/>
        <v>0</v>
      </c>
      <c r="M4010" s="2">
        <f t="shared" si="255"/>
        <v>-0.15000014999841485</v>
      </c>
      <c r="N4010" s="2">
        <f t="shared" si="252"/>
        <v>-5.854115443089114E-2</v>
      </c>
    </row>
    <row r="4011" spans="1:14" x14ac:dyDescent="0.25">
      <c r="A4011" t="s">
        <v>1143</v>
      </c>
      <c r="B4011">
        <v>40345.728000000003</v>
      </c>
      <c r="K4011">
        <f t="shared" si="253"/>
        <v>8.5429999999978463</v>
      </c>
      <c r="L4011">
        <f t="shared" si="254"/>
        <v>0</v>
      </c>
      <c r="M4011" s="2">
        <f t="shared" si="255"/>
        <v>6.0000059935438339E-2</v>
      </c>
      <c r="N4011" s="2">
        <f t="shared" si="252"/>
        <v>2.3416461747416406E-2</v>
      </c>
    </row>
    <row r="4012" spans="1:14" x14ac:dyDescent="0.25">
      <c r="A4012" t="s">
        <v>1142</v>
      </c>
      <c r="B4012">
        <v>40354.271000000001</v>
      </c>
      <c r="K4012">
        <f t="shared" si="253"/>
        <v>8.544000000001688</v>
      </c>
      <c r="L4012">
        <f t="shared" si="254"/>
        <v>0</v>
      </c>
      <c r="M4012" s="2">
        <f t="shared" si="255"/>
        <v>9.0000090050719628E-2</v>
      </c>
      <c r="N4012" s="2">
        <f t="shared" si="252"/>
        <v>3.5124692678700775E-2</v>
      </c>
    </row>
    <row r="4013" spans="1:14" x14ac:dyDescent="0.25">
      <c r="A4013" t="s">
        <v>1141</v>
      </c>
      <c r="B4013">
        <v>40362.815000000002</v>
      </c>
      <c r="K4013">
        <f t="shared" si="253"/>
        <v>8.5439999999944121</v>
      </c>
      <c r="L4013">
        <f t="shared" si="254"/>
        <v>0</v>
      </c>
      <c r="M4013" s="2">
        <f t="shared" si="255"/>
        <v>9.0000089832440677E-2</v>
      </c>
      <c r="N4013" s="2">
        <f t="shared" si="252"/>
        <v>3.512469259350226E-2</v>
      </c>
    </row>
    <row r="4014" spans="1:14" x14ac:dyDescent="0.25">
      <c r="A4014" t="s">
        <v>1140</v>
      </c>
      <c r="B4014">
        <v>40371.358999999997</v>
      </c>
      <c r="K4014">
        <f t="shared" si="253"/>
        <v>8.5350000000034925</v>
      </c>
      <c r="L4014">
        <f t="shared" si="254"/>
        <v>0</v>
      </c>
      <c r="M4014" s="2">
        <f t="shared" si="255"/>
        <v>-0.18000017989541717</v>
      </c>
      <c r="N4014" s="2">
        <f t="shared" si="252"/>
        <v>-7.0249385276988097E-2</v>
      </c>
    </row>
    <row r="4015" spans="1:14" x14ac:dyDescent="0.25">
      <c r="A4015" t="s">
        <v>1139</v>
      </c>
      <c r="B4015">
        <v>40379.894</v>
      </c>
      <c r="K4015">
        <f t="shared" si="253"/>
        <v>8.5429999999978463</v>
      </c>
      <c r="L4015">
        <f t="shared" si="254"/>
        <v>0</v>
      </c>
      <c r="M4015" s="2">
        <f t="shared" si="255"/>
        <v>6.0000059935438339E-2</v>
      </c>
      <c r="N4015" s="2">
        <f t="shared" si="252"/>
        <v>2.3416461747416406E-2</v>
      </c>
    </row>
    <row r="4016" spans="1:14" x14ac:dyDescent="0.25">
      <c r="A4016" t="s">
        <v>1138</v>
      </c>
      <c r="B4016">
        <v>40388.436999999998</v>
      </c>
      <c r="K4016">
        <f t="shared" si="253"/>
        <v>8.544000000001688</v>
      </c>
      <c r="L4016">
        <f t="shared" si="254"/>
        <v>0</v>
      </c>
      <c r="M4016" s="2">
        <f t="shared" si="255"/>
        <v>9.0000090050719628E-2</v>
      </c>
      <c r="N4016" s="2">
        <f t="shared" si="252"/>
        <v>3.5124692678700775E-2</v>
      </c>
    </row>
    <row r="4017" spans="1:14" x14ac:dyDescent="0.25">
      <c r="A4017" t="s">
        <v>1137</v>
      </c>
      <c r="B4017">
        <v>40396.981</v>
      </c>
      <c r="K4017">
        <f t="shared" si="253"/>
        <v>8.5350000000034925</v>
      </c>
      <c r="L4017">
        <f t="shared" si="254"/>
        <v>0</v>
      </c>
      <c r="M4017" s="2">
        <f t="shared" si="255"/>
        <v>-0.18000017989541717</v>
      </c>
      <c r="N4017" s="2">
        <f t="shared" si="252"/>
        <v>-7.0249385276988097E-2</v>
      </c>
    </row>
    <row r="4018" spans="1:14" x14ac:dyDescent="0.25">
      <c r="A4018" t="s">
        <v>1136</v>
      </c>
      <c r="B4018">
        <v>40405.516000000003</v>
      </c>
      <c r="K4018">
        <f t="shared" si="253"/>
        <v>8.5439999999944121</v>
      </c>
      <c r="L4018">
        <f t="shared" si="254"/>
        <v>0</v>
      </c>
      <c r="M4018" s="2">
        <f t="shared" si="255"/>
        <v>9.0000089832440677E-2</v>
      </c>
      <c r="N4018" s="2">
        <f t="shared" si="252"/>
        <v>3.512469259350226E-2</v>
      </c>
    </row>
    <row r="4019" spans="1:14" x14ac:dyDescent="0.25">
      <c r="A4019" t="s">
        <v>1135</v>
      </c>
      <c r="B4019">
        <v>40414.06</v>
      </c>
      <c r="K4019">
        <f t="shared" si="253"/>
        <v>8.5430000000051223</v>
      </c>
      <c r="L4019">
        <f t="shared" si="254"/>
        <v>0</v>
      </c>
      <c r="M4019" s="2">
        <f t="shared" si="255"/>
        <v>6.000006015371729E-2</v>
      </c>
      <c r="N4019" s="2">
        <f t="shared" si="252"/>
        <v>2.3416461832592717E-2</v>
      </c>
    </row>
    <row r="4020" spans="1:14" x14ac:dyDescent="0.25">
      <c r="A4020" t="s">
        <v>1134</v>
      </c>
      <c r="B4020">
        <v>40422.603000000003</v>
      </c>
      <c r="K4020">
        <f t="shared" si="253"/>
        <v>8.5439999999944121</v>
      </c>
      <c r="L4020">
        <f t="shared" si="254"/>
        <v>0</v>
      </c>
      <c r="M4020" s="2">
        <f t="shared" si="255"/>
        <v>9.0000089832440677E-2</v>
      </c>
      <c r="N4020" s="2">
        <f t="shared" si="252"/>
        <v>3.512469259350226E-2</v>
      </c>
    </row>
    <row r="4021" spans="1:14" x14ac:dyDescent="0.25">
      <c r="A4021" t="s">
        <v>1133</v>
      </c>
      <c r="B4021">
        <v>40431.146999999997</v>
      </c>
      <c r="K4021">
        <f t="shared" si="253"/>
        <v>8.5360000000000582</v>
      </c>
      <c r="L4021">
        <f t="shared" si="254"/>
        <v>0</v>
      </c>
      <c r="M4021" s="2">
        <f t="shared" si="255"/>
        <v>-0.15000014999841485</v>
      </c>
      <c r="N4021" s="2">
        <f t="shared" si="252"/>
        <v>-5.854115443089114E-2</v>
      </c>
    </row>
    <row r="4022" spans="1:14" x14ac:dyDescent="0.25">
      <c r="A4022" t="s">
        <v>1132</v>
      </c>
      <c r="B4022">
        <v>40439.682999999997</v>
      </c>
      <c r="K4022">
        <f t="shared" si="253"/>
        <v>8.5430000000051223</v>
      </c>
      <c r="L4022">
        <f t="shared" si="254"/>
        <v>0</v>
      </c>
      <c r="M4022" s="2">
        <f t="shared" si="255"/>
        <v>6.000006015371729E-2</v>
      </c>
      <c r="N4022" s="2">
        <f t="shared" si="252"/>
        <v>2.3416461832592717E-2</v>
      </c>
    </row>
    <row r="4023" spans="1:14" x14ac:dyDescent="0.25">
      <c r="A4023" t="s">
        <v>1131</v>
      </c>
      <c r="B4023">
        <v>40448.226000000002</v>
      </c>
      <c r="K4023">
        <f t="shared" si="253"/>
        <v>8.5439999999944121</v>
      </c>
      <c r="L4023">
        <f t="shared" si="254"/>
        <v>0</v>
      </c>
      <c r="M4023" s="2">
        <f t="shared" si="255"/>
        <v>9.0000089832440677E-2</v>
      </c>
      <c r="N4023" s="2">
        <f t="shared" si="252"/>
        <v>3.512469259350226E-2</v>
      </c>
    </row>
    <row r="4024" spans="1:14" x14ac:dyDescent="0.25">
      <c r="A4024" t="s">
        <v>1130</v>
      </c>
      <c r="B4024">
        <v>40456.769999999997</v>
      </c>
      <c r="K4024">
        <f t="shared" si="253"/>
        <v>8.5350000000034925</v>
      </c>
      <c r="L4024">
        <f t="shared" si="254"/>
        <v>0</v>
      </c>
      <c r="M4024" s="2">
        <f t="shared" si="255"/>
        <v>-0.18000017989541717</v>
      </c>
      <c r="N4024" s="2">
        <f t="shared" si="252"/>
        <v>-7.0249385276988097E-2</v>
      </c>
    </row>
    <row r="4025" spans="1:14" x14ac:dyDescent="0.25">
      <c r="A4025" t="s">
        <v>1129</v>
      </c>
      <c r="B4025">
        <v>40465.305</v>
      </c>
      <c r="K4025">
        <f t="shared" si="253"/>
        <v>8.544000000001688</v>
      </c>
      <c r="L4025">
        <f t="shared" si="254"/>
        <v>0</v>
      </c>
      <c r="M4025" s="2">
        <f t="shared" si="255"/>
        <v>9.0000090050719628E-2</v>
      </c>
      <c r="N4025" s="2">
        <f t="shared" si="252"/>
        <v>3.5124692678700775E-2</v>
      </c>
    </row>
    <row r="4026" spans="1:14" x14ac:dyDescent="0.25">
      <c r="A4026" t="s">
        <v>1128</v>
      </c>
      <c r="B4026">
        <v>40473.849000000002</v>
      </c>
      <c r="K4026">
        <f t="shared" si="253"/>
        <v>8.5429999999978463</v>
      </c>
      <c r="L4026">
        <f t="shared" si="254"/>
        <v>0</v>
      </c>
      <c r="M4026" s="2">
        <f t="shared" si="255"/>
        <v>6.0000059935438339E-2</v>
      </c>
      <c r="N4026" s="2">
        <f t="shared" si="252"/>
        <v>2.3416461747416406E-2</v>
      </c>
    </row>
    <row r="4027" spans="1:14" x14ac:dyDescent="0.25">
      <c r="A4027" t="s">
        <v>1127</v>
      </c>
      <c r="B4027">
        <v>40482.392</v>
      </c>
      <c r="K4027">
        <f t="shared" si="253"/>
        <v>8.544000000001688</v>
      </c>
      <c r="L4027">
        <f t="shared" si="254"/>
        <v>0</v>
      </c>
      <c r="M4027" s="2">
        <f t="shared" si="255"/>
        <v>9.0000090050719628E-2</v>
      </c>
      <c r="N4027" s="2">
        <f t="shared" si="252"/>
        <v>3.5124692678700775E-2</v>
      </c>
    </row>
    <row r="4028" spans="1:14" x14ac:dyDescent="0.25">
      <c r="A4028" t="s">
        <v>1126</v>
      </c>
      <c r="B4028">
        <v>40490.936000000002</v>
      </c>
      <c r="K4028">
        <f t="shared" si="253"/>
        <v>8.5349999999962165</v>
      </c>
      <c r="L4028">
        <f t="shared" si="254"/>
        <v>0</v>
      </c>
      <c r="M4028" s="2">
        <f t="shared" si="255"/>
        <v>-0.18000018011369612</v>
      </c>
      <c r="N4028" s="2">
        <f t="shared" si="252"/>
        <v>-7.0249385362175509E-2</v>
      </c>
    </row>
    <row r="4029" spans="1:14" x14ac:dyDescent="0.25">
      <c r="A4029" t="s">
        <v>1125</v>
      </c>
      <c r="B4029">
        <v>40499.470999999998</v>
      </c>
      <c r="K4029">
        <f t="shared" si="253"/>
        <v>8.544000000001688</v>
      </c>
      <c r="L4029">
        <f t="shared" si="254"/>
        <v>0</v>
      </c>
      <c r="M4029" s="2">
        <f t="shared" si="255"/>
        <v>9.0000090050719628E-2</v>
      </c>
      <c r="N4029" s="2">
        <f t="shared" si="252"/>
        <v>3.5124692678700775E-2</v>
      </c>
    </row>
    <row r="4030" spans="1:14" x14ac:dyDescent="0.25">
      <c r="A4030" t="s">
        <v>1124</v>
      </c>
      <c r="B4030">
        <v>40508.014999999999</v>
      </c>
      <c r="K4030">
        <f t="shared" si="253"/>
        <v>8.5429999999978463</v>
      </c>
      <c r="L4030">
        <f t="shared" si="254"/>
        <v>0</v>
      </c>
      <c r="M4030" s="2">
        <f t="shared" si="255"/>
        <v>6.0000059935438339E-2</v>
      </c>
      <c r="N4030" s="2">
        <f t="shared" si="252"/>
        <v>2.3416461747416406E-2</v>
      </c>
    </row>
    <row r="4031" spans="1:14" x14ac:dyDescent="0.25">
      <c r="A4031" t="s">
        <v>1123</v>
      </c>
      <c r="B4031">
        <v>40516.557999999997</v>
      </c>
      <c r="K4031">
        <f t="shared" si="253"/>
        <v>8.5360000000000582</v>
      </c>
      <c r="L4031">
        <f t="shared" si="254"/>
        <v>0</v>
      </c>
      <c r="M4031" s="2">
        <f t="shared" si="255"/>
        <v>-0.15000014999841485</v>
      </c>
      <c r="N4031" s="2">
        <f t="shared" si="252"/>
        <v>-5.854115443089114E-2</v>
      </c>
    </row>
    <row r="4032" spans="1:14" x14ac:dyDescent="0.25">
      <c r="A4032" t="s">
        <v>1122</v>
      </c>
      <c r="B4032">
        <v>40525.093999999997</v>
      </c>
      <c r="K4032">
        <f t="shared" si="253"/>
        <v>8.5430000000051223</v>
      </c>
      <c r="L4032">
        <f t="shared" si="254"/>
        <v>0</v>
      </c>
      <c r="M4032" s="2">
        <f t="shared" si="255"/>
        <v>6.000006015371729E-2</v>
      </c>
      <c r="N4032" s="2">
        <f t="shared" si="252"/>
        <v>2.3416461832592717E-2</v>
      </c>
    </row>
    <row r="4033" spans="1:14" x14ac:dyDescent="0.25">
      <c r="A4033" t="s">
        <v>1121</v>
      </c>
      <c r="B4033">
        <v>40533.637000000002</v>
      </c>
      <c r="K4033">
        <f t="shared" si="253"/>
        <v>8.5429999999978463</v>
      </c>
      <c r="L4033">
        <f t="shared" si="254"/>
        <v>0</v>
      </c>
      <c r="M4033" s="2">
        <f t="shared" si="255"/>
        <v>6.0000059935438339E-2</v>
      </c>
      <c r="N4033" s="2">
        <f t="shared" si="252"/>
        <v>2.3416461747416406E-2</v>
      </c>
    </row>
    <row r="4034" spans="1:14" x14ac:dyDescent="0.25">
      <c r="A4034" t="s">
        <v>1120</v>
      </c>
      <c r="B4034">
        <v>40542.18</v>
      </c>
      <c r="K4034">
        <f t="shared" si="253"/>
        <v>8.5449999999982538</v>
      </c>
      <c r="L4034">
        <f t="shared" si="254"/>
        <v>0</v>
      </c>
      <c r="M4034" s="2">
        <f t="shared" si="255"/>
        <v>0.12000011994772196</v>
      </c>
      <c r="N4034" s="2">
        <f t="shared" si="252"/>
        <v>4.6832923524808834E-2</v>
      </c>
    </row>
    <row r="4035" spans="1:14" x14ac:dyDescent="0.25">
      <c r="A4035" t="s">
        <v>1119</v>
      </c>
      <c r="B4035">
        <v>40550.724999999999</v>
      </c>
      <c r="K4035">
        <f t="shared" si="253"/>
        <v>8.5350000000034925</v>
      </c>
      <c r="L4035">
        <f t="shared" si="254"/>
        <v>0</v>
      </c>
      <c r="M4035" s="2">
        <f t="shared" si="255"/>
        <v>-0.18000017989541717</v>
      </c>
      <c r="N4035" s="2">
        <f t="shared" si="252"/>
        <v>-7.0249385276988097E-2</v>
      </c>
    </row>
    <row r="4036" spans="1:14" x14ac:dyDescent="0.25">
      <c r="A4036" t="s">
        <v>1118</v>
      </c>
      <c r="B4036">
        <v>40559.26</v>
      </c>
      <c r="K4036">
        <f t="shared" si="253"/>
        <v>8.6069999999963329</v>
      </c>
      <c r="L4036">
        <f t="shared" si="254"/>
        <v>1</v>
      </c>
      <c r="M4036" s="2">
        <f t="shared" si="255"/>
        <v>1.9800019798919561</v>
      </c>
      <c r="N4036" s="2">
        <f t="shared" ref="N4036:N4099" si="256">((B4037-B4036)/8.541-1)*100</f>
        <v>0.77274323845373249</v>
      </c>
    </row>
    <row r="4037" spans="1:14" x14ac:dyDescent="0.25">
      <c r="A4037" t="s">
        <v>1117</v>
      </c>
      <c r="B4037">
        <v>40567.866999999998</v>
      </c>
      <c r="K4037">
        <f t="shared" ref="K4037:K4100" si="257">B4038-B4037</f>
        <v>8.544000000001688</v>
      </c>
      <c r="L4037">
        <f t="shared" ref="L4037:L4100" si="258">IF(K4037&gt;8.55,1,0 )</f>
        <v>0</v>
      </c>
      <c r="M4037" s="2">
        <f t="shared" ref="M4037:M4100" si="259">(B4038-B4037-8.541)/0.0333333</f>
        <v>9.0000090050719628E-2</v>
      </c>
      <c r="N4037" s="2">
        <f t="shared" si="256"/>
        <v>3.5124692678700775E-2</v>
      </c>
    </row>
    <row r="4038" spans="1:14" x14ac:dyDescent="0.25">
      <c r="A4038" t="s">
        <v>1116</v>
      </c>
      <c r="B4038">
        <v>40576.411</v>
      </c>
      <c r="K4038">
        <f t="shared" si="257"/>
        <v>8.5429999999978463</v>
      </c>
      <c r="L4038">
        <f t="shared" si="258"/>
        <v>0</v>
      </c>
      <c r="M4038" s="2">
        <f t="shared" si="259"/>
        <v>6.0000059935438339E-2</v>
      </c>
      <c r="N4038" s="2">
        <f t="shared" si="256"/>
        <v>2.3416461747416406E-2</v>
      </c>
    </row>
    <row r="4039" spans="1:14" x14ac:dyDescent="0.25">
      <c r="A4039" t="s">
        <v>1115</v>
      </c>
      <c r="B4039">
        <v>40584.953999999998</v>
      </c>
      <c r="K4039">
        <f t="shared" si="257"/>
        <v>8.5360000000000582</v>
      </c>
      <c r="L4039">
        <f t="shared" si="258"/>
        <v>0</v>
      </c>
      <c r="M4039" s="2">
        <f t="shared" si="259"/>
        <v>-0.15000014999841485</v>
      </c>
      <c r="N4039" s="2">
        <f t="shared" si="256"/>
        <v>-5.854115443089114E-2</v>
      </c>
    </row>
    <row r="4040" spans="1:14" x14ac:dyDescent="0.25">
      <c r="A4040" t="s">
        <v>1114</v>
      </c>
      <c r="B4040">
        <v>40593.49</v>
      </c>
      <c r="K4040">
        <f t="shared" si="257"/>
        <v>8.5430000000051223</v>
      </c>
      <c r="L4040">
        <f t="shared" si="258"/>
        <v>0</v>
      </c>
      <c r="M4040" s="2">
        <f t="shared" si="259"/>
        <v>6.000006015371729E-2</v>
      </c>
      <c r="N4040" s="2">
        <f t="shared" si="256"/>
        <v>2.3416461832592717E-2</v>
      </c>
    </row>
    <row r="4041" spans="1:14" x14ac:dyDescent="0.25">
      <c r="A4041" t="s">
        <v>1113</v>
      </c>
      <c r="B4041">
        <v>40602.033000000003</v>
      </c>
      <c r="K4041">
        <f t="shared" si="257"/>
        <v>8.5439999999944121</v>
      </c>
      <c r="L4041">
        <f t="shared" si="258"/>
        <v>0</v>
      </c>
      <c r="M4041" s="2">
        <f t="shared" si="259"/>
        <v>9.0000089832440677E-2</v>
      </c>
      <c r="N4041" s="2">
        <f t="shared" si="256"/>
        <v>3.512469259350226E-2</v>
      </c>
    </row>
    <row r="4042" spans="1:14" x14ac:dyDescent="0.25">
      <c r="A4042" t="s">
        <v>1112</v>
      </c>
      <c r="B4042">
        <v>40610.576999999997</v>
      </c>
      <c r="K4042">
        <f t="shared" si="257"/>
        <v>8.6070000000036089</v>
      </c>
      <c r="L4042">
        <f t="shared" si="258"/>
        <v>1</v>
      </c>
      <c r="M4042" s="2">
        <f t="shared" si="259"/>
        <v>1.9800019801102351</v>
      </c>
      <c r="N4042" s="2">
        <f t="shared" si="256"/>
        <v>0.77274323853890881</v>
      </c>
    </row>
    <row r="4043" spans="1:14" x14ac:dyDescent="0.25">
      <c r="A4043" t="s">
        <v>1111</v>
      </c>
      <c r="B4043">
        <v>40619.184000000001</v>
      </c>
      <c r="K4043">
        <f t="shared" si="257"/>
        <v>8.544000000001688</v>
      </c>
      <c r="L4043">
        <f t="shared" si="258"/>
        <v>0</v>
      </c>
      <c r="M4043" s="2">
        <f t="shared" si="259"/>
        <v>9.0000090050719628E-2</v>
      </c>
      <c r="N4043" s="2">
        <f t="shared" si="256"/>
        <v>3.5124692678700775E-2</v>
      </c>
    </row>
    <row r="4044" spans="1:14" x14ac:dyDescent="0.25">
      <c r="A4044" t="s">
        <v>1110</v>
      </c>
      <c r="B4044">
        <v>40627.728000000003</v>
      </c>
      <c r="K4044">
        <f t="shared" si="257"/>
        <v>8.5349999999962165</v>
      </c>
      <c r="L4044">
        <f t="shared" si="258"/>
        <v>0</v>
      </c>
      <c r="M4044" s="2">
        <f t="shared" si="259"/>
        <v>-0.18000018011369612</v>
      </c>
      <c r="N4044" s="2">
        <f t="shared" si="256"/>
        <v>-7.0249385362175509E-2</v>
      </c>
    </row>
    <row r="4045" spans="1:14" x14ac:dyDescent="0.25">
      <c r="A4045" t="s">
        <v>1109</v>
      </c>
      <c r="B4045">
        <v>40636.262999999999</v>
      </c>
      <c r="K4045">
        <f t="shared" si="257"/>
        <v>8.544000000001688</v>
      </c>
      <c r="L4045">
        <f t="shared" si="258"/>
        <v>0</v>
      </c>
      <c r="M4045" s="2">
        <f t="shared" si="259"/>
        <v>9.0000090050719628E-2</v>
      </c>
      <c r="N4045" s="2">
        <f t="shared" si="256"/>
        <v>3.5124692678700775E-2</v>
      </c>
    </row>
    <row r="4046" spans="1:14" x14ac:dyDescent="0.25">
      <c r="A4046" t="s">
        <v>1108</v>
      </c>
      <c r="B4046">
        <v>40644.807000000001</v>
      </c>
      <c r="K4046">
        <f t="shared" si="257"/>
        <v>8.544000000001688</v>
      </c>
      <c r="L4046">
        <f t="shared" si="258"/>
        <v>0</v>
      </c>
      <c r="M4046" s="2">
        <f t="shared" si="259"/>
        <v>9.0000090050719628E-2</v>
      </c>
      <c r="N4046" s="2">
        <f t="shared" si="256"/>
        <v>3.5124692678700775E-2</v>
      </c>
    </row>
    <row r="4047" spans="1:14" x14ac:dyDescent="0.25">
      <c r="A4047" t="s">
        <v>1107</v>
      </c>
      <c r="B4047">
        <v>40653.351000000002</v>
      </c>
      <c r="K4047">
        <f t="shared" si="257"/>
        <v>8.5349999999962165</v>
      </c>
      <c r="L4047">
        <f t="shared" si="258"/>
        <v>0</v>
      </c>
      <c r="M4047" s="2">
        <f t="shared" si="259"/>
        <v>-0.18000018011369612</v>
      </c>
      <c r="N4047" s="2">
        <f t="shared" si="256"/>
        <v>-7.0249385362175509E-2</v>
      </c>
    </row>
    <row r="4048" spans="1:14" x14ac:dyDescent="0.25">
      <c r="A4048" t="s">
        <v>1106</v>
      </c>
      <c r="B4048">
        <v>40661.885999999999</v>
      </c>
      <c r="K4048">
        <f t="shared" si="257"/>
        <v>8.544000000001688</v>
      </c>
      <c r="L4048">
        <f t="shared" si="258"/>
        <v>0</v>
      </c>
      <c r="M4048" s="2">
        <f t="shared" si="259"/>
        <v>9.0000090050719628E-2</v>
      </c>
      <c r="N4048" s="2">
        <f t="shared" si="256"/>
        <v>3.5124692678700775E-2</v>
      </c>
    </row>
    <row r="4049" spans="1:14" x14ac:dyDescent="0.25">
      <c r="A4049" t="s">
        <v>1105</v>
      </c>
      <c r="B4049">
        <v>40670.43</v>
      </c>
      <c r="K4049">
        <f t="shared" si="257"/>
        <v>8.5429999999978463</v>
      </c>
      <c r="L4049">
        <f t="shared" si="258"/>
        <v>0</v>
      </c>
      <c r="M4049" s="2">
        <f t="shared" si="259"/>
        <v>6.0000059935438339E-2</v>
      </c>
      <c r="N4049" s="2">
        <f t="shared" si="256"/>
        <v>2.3416461747416406E-2</v>
      </c>
    </row>
    <row r="4050" spans="1:14" x14ac:dyDescent="0.25">
      <c r="A4050" t="s">
        <v>1104</v>
      </c>
      <c r="B4050">
        <v>40678.972999999998</v>
      </c>
      <c r="K4050">
        <f t="shared" si="257"/>
        <v>8.5430000000051223</v>
      </c>
      <c r="L4050">
        <f t="shared" si="258"/>
        <v>0</v>
      </c>
      <c r="M4050" s="2">
        <f t="shared" si="259"/>
        <v>6.000006015371729E-2</v>
      </c>
      <c r="N4050" s="2">
        <f t="shared" si="256"/>
        <v>2.3416461832592717E-2</v>
      </c>
    </row>
    <row r="4051" spans="1:14" x14ac:dyDescent="0.25">
      <c r="A4051" t="s">
        <v>1103</v>
      </c>
      <c r="B4051">
        <v>40687.516000000003</v>
      </c>
      <c r="K4051">
        <f t="shared" si="257"/>
        <v>8.5360000000000582</v>
      </c>
      <c r="L4051">
        <f t="shared" si="258"/>
        <v>0</v>
      </c>
      <c r="M4051" s="2">
        <f t="shared" si="259"/>
        <v>-0.15000014999841485</v>
      </c>
      <c r="N4051" s="2">
        <f t="shared" si="256"/>
        <v>-5.854115443089114E-2</v>
      </c>
    </row>
    <row r="4052" spans="1:14" x14ac:dyDescent="0.25">
      <c r="A4052" t="s">
        <v>1102</v>
      </c>
      <c r="B4052">
        <v>40696.052000000003</v>
      </c>
      <c r="K4052">
        <f t="shared" si="257"/>
        <v>8.5439999999944121</v>
      </c>
      <c r="L4052">
        <f t="shared" si="258"/>
        <v>0</v>
      </c>
      <c r="M4052" s="2">
        <f t="shared" si="259"/>
        <v>9.0000089832440677E-2</v>
      </c>
      <c r="N4052" s="2">
        <f t="shared" si="256"/>
        <v>3.512469259350226E-2</v>
      </c>
    </row>
    <row r="4053" spans="1:14" x14ac:dyDescent="0.25">
      <c r="A4053" t="s">
        <v>1101</v>
      </c>
      <c r="B4053">
        <v>40704.595999999998</v>
      </c>
      <c r="K4053">
        <f t="shared" si="257"/>
        <v>8.5430000000051223</v>
      </c>
      <c r="L4053">
        <f t="shared" si="258"/>
        <v>0</v>
      </c>
      <c r="M4053" s="2">
        <f t="shared" si="259"/>
        <v>6.000006015371729E-2</v>
      </c>
      <c r="N4053" s="2">
        <f t="shared" si="256"/>
        <v>2.3416461832592717E-2</v>
      </c>
    </row>
    <row r="4054" spans="1:14" x14ac:dyDescent="0.25">
      <c r="A4054" t="s">
        <v>1100</v>
      </c>
      <c r="B4054">
        <v>40713.139000000003</v>
      </c>
      <c r="K4054">
        <f t="shared" si="257"/>
        <v>8.5349999999962165</v>
      </c>
      <c r="L4054">
        <f t="shared" si="258"/>
        <v>0</v>
      </c>
      <c r="M4054" s="2">
        <f t="shared" si="259"/>
        <v>-0.18000018011369612</v>
      </c>
      <c r="N4054" s="2">
        <f t="shared" si="256"/>
        <v>-7.0249385362175509E-2</v>
      </c>
    </row>
    <row r="4055" spans="1:14" x14ac:dyDescent="0.25">
      <c r="A4055" t="s">
        <v>1099</v>
      </c>
      <c r="B4055">
        <v>40721.673999999999</v>
      </c>
      <c r="K4055">
        <f t="shared" si="257"/>
        <v>8.544000000001688</v>
      </c>
      <c r="L4055">
        <f t="shared" si="258"/>
        <v>0</v>
      </c>
      <c r="M4055" s="2">
        <f t="shared" si="259"/>
        <v>9.0000090050719628E-2</v>
      </c>
      <c r="N4055" s="2">
        <f t="shared" si="256"/>
        <v>3.5124692678700775E-2</v>
      </c>
    </row>
    <row r="4056" spans="1:14" x14ac:dyDescent="0.25">
      <c r="A4056" t="s">
        <v>1098</v>
      </c>
      <c r="B4056">
        <v>40730.218000000001</v>
      </c>
      <c r="K4056">
        <f t="shared" si="257"/>
        <v>8.5429999999978463</v>
      </c>
      <c r="L4056">
        <f t="shared" si="258"/>
        <v>0</v>
      </c>
      <c r="M4056" s="2">
        <f t="shared" si="259"/>
        <v>6.0000059935438339E-2</v>
      </c>
      <c r="N4056" s="2">
        <f t="shared" si="256"/>
        <v>2.3416461747416406E-2</v>
      </c>
    </row>
    <row r="4057" spans="1:14" x14ac:dyDescent="0.25">
      <c r="A4057" t="s">
        <v>1097</v>
      </c>
      <c r="B4057">
        <v>40738.760999999999</v>
      </c>
      <c r="K4057">
        <f t="shared" si="257"/>
        <v>8.5449999999982538</v>
      </c>
      <c r="L4057">
        <f t="shared" si="258"/>
        <v>0</v>
      </c>
      <c r="M4057" s="2">
        <f t="shared" si="259"/>
        <v>0.12000011994772196</v>
      </c>
      <c r="N4057" s="2">
        <f t="shared" si="256"/>
        <v>4.6832923524808834E-2</v>
      </c>
    </row>
    <row r="4058" spans="1:14" x14ac:dyDescent="0.25">
      <c r="A4058" t="s">
        <v>1096</v>
      </c>
      <c r="B4058">
        <v>40747.305999999997</v>
      </c>
      <c r="K4058">
        <f t="shared" si="257"/>
        <v>8.5339999999996508</v>
      </c>
      <c r="L4058">
        <f t="shared" si="258"/>
        <v>0</v>
      </c>
      <c r="M4058" s="2">
        <f t="shared" si="259"/>
        <v>-0.21000021001069846</v>
      </c>
      <c r="N4058" s="2">
        <f t="shared" si="256"/>
        <v>-8.1957616208283568E-2</v>
      </c>
    </row>
    <row r="4059" spans="1:14" x14ac:dyDescent="0.25">
      <c r="A4059" t="s">
        <v>1095</v>
      </c>
      <c r="B4059">
        <v>40755.839999999997</v>
      </c>
      <c r="K4059">
        <f t="shared" si="257"/>
        <v>8.544000000001688</v>
      </c>
      <c r="L4059">
        <f t="shared" si="258"/>
        <v>0</v>
      </c>
      <c r="M4059" s="2">
        <f t="shared" si="259"/>
        <v>9.0000090050719628E-2</v>
      </c>
      <c r="N4059" s="2">
        <f t="shared" si="256"/>
        <v>3.5124692678700775E-2</v>
      </c>
    </row>
    <row r="4060" spans="1:14" x14ac:dyDescent="0.25">
      <c r="A4060" t="s">
        <v>1094</v>
      </c>
      <c r="B4060">
        <v>40764.383999999998</v>
      </c>
      <c r="K4060">
        <f t="shared" si="257"/>
        <v>8.5750000000043656</v>
      </c>
      <c r="L4060">
        <f t="shared" si="258"/>
        <v>1</v>
      </c>
      <c r="M4060" s="2">
        <f t="shared" si="259"/>
        <v>1.0200010201319762</v>
      </c>
      <c r="N4060" s="2">
        <f t="shared" si="256"/>
        <v>0.39807985018576186</v>
      </c>
    </row>
    <row r="4061" spans="1:14" x14ac:dyDescent="0.25">
      <c r="A4061" t="s">
        <v>1093</v>
      </c>
      <c r="B4061">
        <v>40772.959000000003</v>
      </c>
      <c r="K4061">
        <f t="shared" si="257"/>
        <v>8.5439999999944121</v>
      </c>
      <c r="L4061">
        <f t="shared" si="258"/>
        <v>0</v>
      </c>
      <c r="M4061" s="2">
        <f t="shared" si="259"/>
        <v>9.0000089832440677E-2</v>
      </c>
      <c r="N4061" s="2">
        <f t="shared" si="256"/>
        <v>3.512469259350226E-2</v>
      </c>
    </row>
    <row r="4062" spans="1:14" x14ac:dyDescent="0.25">
      <c r="A4062" t="s">
        <v>1092</v>
      </c>
      <c r="B4062">
        <v>40781.502999999997</v>
      </c>
      <c r="K4062">
        <f t="shared" si="257"/>
        <v>8.5350000000034925</v>
      </c>
      <c r="L4062">
        <f t="shared" si="258"/>
        <v>0</v>
      </c>
      <c r="M4062" s="2">
        <f t="shared" si="259"/>
        <v>-0.18000017989541717</v>
      </c>
      <c r="N4062" s="2">
        <f t="shared" si="256"/>
        <v>-7.0249385276988097E-2</v>
      </c>
    </row>
    <row r="4063" spans="1:14" x14ac:dyDescent="0.25">
      <c r="A4063" t="s">
        <v>1091</v>
      </c>
      <c r="B4063">
        <v>40790.038</v>
      </c>
      <c r="K4063">
        <f t="shared" si="257"/>
        <v>8.544000000001688</v>
      </c>
      <c r="L4063">
        <f t="shared" si="258"/>
        <v>0</v>
      </c>
      <c r="M4063" s="2">
        <f t="shared" si="259"/>
        <v>9.0000090050719628E-2</v>
      </c>
      <c r="N4063" s="2">
        <f t="shared" si="256"/>
        <v>3.5124692678700775E-2</v>
      </c>
    </row>
    <row r="4064" spans="1:14" x14ac:dyDescent="0.25">
      <c r="A4064" t="s">
        <v>1090</v>
      </c>
      <c r="B4064">
        <v>40798.582000000002</v>
      </c>
      <c r="K4064">
        <f t="shared" si="257"/>
        <v>8.5429999999978463</v>
      </c>
      <c r="L4064">
        <f t="shared" si="258"/>
        <v>0</v>
      </c>
      <c r="M4064" s="2">
        <f t="shared" si="259"/>
        <v>6.0000059935438339E-2</v>
      </c>
      <c r="N4064" s="2">
        <f t="shared" si="256"/>
        <v>2.3416461747416406E-2</v>
      </c>
    </row>
    <row r="4065" spans="1:14" x14ac:dyDescent="0.25">
      <c r="A4065" t="s">
        <v>1089</v>
      </c>
      <c r="B4065">
        <v>40807.125</v>
      </c>
      <c r="K4065">
        <f t="shared" si="257"/>
        <v>8.5360000000000582</v>
      </c>
      <c r="L4065">
        <f t="shared" si="258"/>
        <v>0</v>
      </c>
      <c r="M4065" s="2">
        <f t="shared" si="259"/>
        <v>-0.15000014999841485</v>
      </c>
      <c r="N4065" s="2">
        <f t="shared" si="256"/>
        <v>-5.854115443089114E-2</v>
      </c>
    </row>
    <row r="4066" spans="1:14" x14ac:dyDescent="0.25">
      <c r="A4066" t="s">
        <v>1088</v>
      </c>
      <c r="B4066">
        <v>40815.661</v>
      </c>
      <c r="K4066">
        <f t="shared" si="257"/>
        <v>8.544000000001688</v>
      </c>
      <c r="L4066">
        <f t="shared" si="258"/>
        <v>0</v>
      </c>
      <c r="M4066" s="2">
        <f t="shared" si="259"/>
        <v>9.0000090050719628E-2</v>
      </c>
      <c r="N4066" s="2">
        <f t="shared" si="256"/>
        <v>3.5124692678700775E-2</v>
      </c>
    </row>
    <row r="4067" spans="1:14" x14ac:dyDescent="0.25">
      <c r="A4067" t="s">
        <v>1087</v>
      </c>
      <c r="B4067">
        <v>40824.205000000002</v>
      </c>
      <c r="K4067">
        <f t="shared" si="257"/>
        <v>8.5429999999978463</v>
      </c>
      <c r="L4067">
        <f t="shared" si="258"/>
        <v>0</v>
      </c>
      <c r="M4067" s="2">
        <f t="shared" si="259"/>
        <v>6.0000059935438339E-2</v>
      </c>
      <c r="N4067" s="2">
        <f t="shared" si="256"/>
        <v>2.3416461747416406E-2</v>
      </c>
    </row>
    <row r="4068" spans="1:14" x14ac:dyDescent="0.25">
      <c r="A4068" t="s">
        <v>1086</v>
      </c>
      <c r="B4068">
        <v>40832.748</v>
      </c>
      <c r="K4068">
        <f t="shared" si="257"/>
        <v>8.544000000001688</v>
      </c>
      <c r="L4068">
        <f t="shared" si="258"/>
        <v>0</v>
      </c>
      <c r="M4068" s="2">
        <f t="shared" si="259"/>
        <v>9.0000090050719628E-2</v>
      </c>
      <c r="N4068" s="2">
        <f t="shared" si="256"/>
        <v>3.5124692678700775E-2</v>
      </c>
    </row>
    <row r="4069" spans="1:14" x14ac:dyDescent="0.25">
      <c r="A4069" t="s">
        <v>1085</v>
      </c>
      <c r="B4069">
        <v>40841.292000000001</v>
      </c>
      <c r="K4069">
        <f t="shared" si="257"/>
        <v>8.5349999999962165</v>
      </c>
      <c r="L4069">
        <f t="shared" si="258"/>
        <v>0</v>
      </c>
      <c r="M4069" s="2">
        <f t="shared" si="259"/>
        <v>-0.18000018011369612</v>
      </c>
      <c r="N4069" s="2">
        <f t="shared" si="256"/>
        <v>-7.0249385362175509E-2</v>
      </c>
    </row>
    <row r="4070" spans="1:14" x14ac:dyDescent="0.25">
      <c r="A4070" t="s">
        <v>1084</v>
      </c>
      <c r="B4070">
        <v>40849.826999999997</v>
      </c>
      <c r="K4070">
        <f t="shared" si="257"/>
        <v>8.5430000000051223</v>
      </c>
      <c r="L4070">
        <f t="shared" si="258"/>
        <v>0</v>
      </c>
      <c r="M4070" s="2">
        <f t="shared" si="259"/>
        <v>6.000006015371729E-2</v>
      </c>
      <c r="N4070" s="2">
        <f t="shared" si="256"/>
        <v>2.3416461832592717E-2</v>
      </c>
    </row>
    <row r="4071" spans="1:14" x14ac:dyDescent="0.25">
      <c r="A4071" t="s">
        <v>1083</v>
      </c>
      <c r="B4071">
        <v>40858.370000000003</v>
      </c>
      <c r="K4071">
        <f t="shared" si="257"/>
        <v>8.5439999999944121</v>
      </c>
      <c r="L4071">
        <f t="shared" si="258"/>
        <v>0</v>
      </c>
      <c r="M4071" s="2">
        <f t="shared" si="259"/>
        <v>9.0000089832440677E-2</v>
      </c>
      <c r="N4071" s="2">
        <f t="shared" si="256"/>
        <v>3.512469259350226E-2</v>
      </c>
    </row>
    <row r="4072" spans="1:14" x14ac:dyDescent="0.25">
      <c r="A4072" t="s">
        <v>1082</v>
      </c>
      <c r="B4072">
        <v>40866.913999999997</v>
      </c>
      <c r="K4072">
        <f t="shared" si="257"/>
        <v>8.5360000000000582</v>
      </c>
      <c r="L4072">
        <f t="shared" si="258"/>
        <v>0</v>
      </c>
      <c r="M4072" s="2">
        <f t="shared" si="259"/>
        <v>-0.15000014999841485</v>
      </c>
      <c r="N4072" s="2">
        <f t="shared" si="256"/>
        <v>-5.854115443089114E-2</v>
      </c>
    </row>
    <row r="4073" spans="1:14" x14ac:dyDescent="0.25">
      <c r="A4073" t="s">
        <v>1081</v>
      </c>
      <c r="B4073">
        <v>40875.449999999997</v>
      </c>
      <c r="K4073">
        <f t="shared" si="257"/>
        <v>8.5430000000051223</v>
      </c>
      <c r="L4073">
        <f t="shared" si="258"/>
        <v>0</v>
      </c>
      <c r="M4073" s="2">
        <f t="shared" si="259"/>
        <v>6.000006015371729E-2</v>
      </c>
      <c r="N4073" s="2">
        <f t="shared" si="256"/>
        <v>2.3416461832592717E-2</v>
      </c>
    </row>
    <row r="4074" spans="1:14" x14ac:dyDescent="0.25">
      <c r="A4074" t="s">
        <v>1080</v>
      </c>
      <c r="B4074">
        <v>40883.993000000002</v>
      </c>
      <c r="K4074">
        <f t="shared" si="257"/>
        <v>8.5429999999978463</v>
      </c>
      <c r="L4074">
        <f t="shared" si="258"/>
        <v>0</v>
      </c>
      <c r="M4074" s="2">
        <f t="shared" si="259"/>
        <v>6.0000059935438339E-2</v>
      </c>
      <c r="N4074" s="2">
        <f t="shared" si="256"/>
        <v>2.3416461747416406E-2</v>
      </c>
    </row>
    <row r="4075" spans="1:14" x14ac:dyDescent="0.25">
      <c r="A4075" t="s">
        <v>1079</v>
      </c>
      <c r="B4075">
        <v>40892.536</v>
      </c>
      <c r="K4075">
        <f t="shared" si="257"/>
        <v>8.544000000001688</v>
      </c>
      <c r="L4075">
        <f t="shared" si="258"/>
        <v>0</v>
      </c>
      <c r="M4075" s="2">
        <f t="shared" si="259"/>
        <v>9.0000090050719628E-2</v>
      </c>
      <c r="N4075" s="2">
        <f t="shared" si="256"/>
        <v>3.5124692678700775E-2</v>
      </c>
    </row>
    <row r="4076" spans="1:14" x14ac:dyDescent="0.25">
      <c r="A4076" t="s">
        <v>1078</v>
      </c>
      <c r="B4076">
        <v>40901.08</v>
      </c>
      <c r="K4076">
        <f t="shared" si="257"/>
        <v>8.5349999999962165</v>
      </c>
      <c r="L4076">
        <f t="shared" si="258"/>
        <v>0</v>
      </c>
      <c r="M4076" s="2">
        <f t="shared" si="259"/>
        <v>-0.18000018011369612</v>
      </c>
      <c r="N4076" s="2">
        <f t="shared" si="256"/>
        <v>-7.0249385362175509E-2</v>
      </c>
    </row>
    <row r="4077" spans="1:14" x14ac:dyDescent="0.25">
      <c r="A4077" t="s">
        <v>1077</v>
      </c>
      <c r="B4077">
        <v>40909.614999999998</v>
      </c>
      <c r="K4077">
        <f t="shared" si="257"/>
        <v>8.544000000001688</v>
      </c>
      <c r="L4077">
        <f t="shared" si="258"/>
        <v>0</v>
      </c>
      <c r="M4077" s="2">
        <f t="shared" si="259"/>
        <v>9.0000090050719628E-2</v>
      </c>
      <c r="N4077" s="2">
        <f t="shared" si="256"/>
        <v>3.5124692678700775E-2</v>
      </c>
    </row>
    <row r="4078" spans="1:14" x14ac:dyDescent="0.25">
      <c r="A4078" t="s">
        <v>1076</v>
      </c>
      <c r="B4078">
        <v>40918.159</v>
      </c>
      <c r="K4078">
        <f t="shared" si="257"/>
        <v>8.544000000001688</v>
      </c>
      <c r="L4078">
        <f t="shared" si="258"/>
        <v>0</v>
      </c>
      <c r="M4078" s="2">
        <f t="shared" si="259"/>
        <v>9.0000090050719628E-2</v>
      </c>
      <c r="N4078" s="2">
        <f t="shared" si="256"/>
        <v>3.5124692678700775E-2</v>
      </c>
    </row>
    <row r="4079" spans="1:14" x14ac:dyDescent="0.25">
      <c r="A4079" t="s">
        <v>1075</v>
      </c>
      <c r="B4079">
        <v>40926.703000000001</v>
      </c>
      <c r="K4079">
        <f t="shared" si="257"/>
        <v>8.5349999999962165</v>
      </c>
      <c r="L4079">
        <f t="shared" si="258"/>
        <v>0</v>
      </c>
      <c r="M4079" s="2">
        <f t="shared" si="259"/>
        <v>-0.18000018011369612</v>
      </c>
      <c r="N4079" s="2">
        <f t="shared" si="256"/>
        <v>-7.0249385362175509E-2</v>
      </c>
    </row>
    <row r="4080" spans="1:14" x14ac:dyDescent="0.25">
      <c r="A4080" t="s">
        <v>1074</v>
      </c>
      <c r="B4080">
        <v>40935.237999999998</v>
      </c>
      <c r="K4080">
        <f t="shared" si="257"/>
        <v>8.544000000001688</v>
      </c>
      <c r="L4080">
        <f t="shared" si="258"/>
        <v>0</v>
      </c>
      <c r="M4080" s="2">
        <f t="shared" si="259"/>
        <v>9.0000090050719628E-2</v>
      </c>
      <c r="N4080" s="2">
        <f t="shared" si="256"/>
        <v>3.5124692678700775E-2</v>
      </c>
    </row>
    <row r="4081" spans="1:14" x14ac:dyDescent="0.25">
      <c r="A4081" t="s">
        <v>1073</v>
      </c>
      <c r="B4081">
        <v>40943.781999999999</v>
      </c>
      <c r="K4081">
        <f t="shared" si="257"/>
        <v>8.5429999999978463</v>
      </c>
      <c r="L4081">
        <f t="shared" si="258"/>
        <v>0</v>
      </c>
      <c r="M4081" s="2">
        <f t="shared" si="259"/>
        <v>6.0000059935438339E-2</v>
      </c>
      <c r="N4081" s="2">
        <f t="shared" si="256"/>
        <v>2.3416461747416406E-2</v>
      </c>
    </row>
    <row r="4082" spans="1:14" x14ac:dyDescent="0.25">
      <c r="A4082" t="s">
        <v>1072</v>
      </c>
      <c r="B4082">
        <v>40952.324999999997</v>
      </c>
      <c r="K4082">
        <f t="shared" si="257"/>
        <v>8.544000000001688</v>
      </c>
      <c r="L4082">
        <f t="shared" si="258"/>
        <v>0</v>
      </c>
      <c r="M4082" s="2">
        <f t="shared" si="259"/>
        <v>9.0000090050719628E-2</v>
      </c>
      <c r="N4082" s="2">
        <f t="shared" si="256"/>
        <v>3.5124692678700775E-2</v>
      </c>
    </row>
    <row r="4083" spans="1:14" x14ac:dyDescent="0.25">
      <c r="A4083" t="s">
        <v>1071</v>
      </c>
      <c r="B4083">
        <v>40960.868999999999</v>
      </c>
      <c r="K4083">
        <f t="shared" si="257"/>
        <v>8.5350000000034925</v>
      </c>
      <c r="L4083">
        <f t="shared" si="258"/>
        <v>0</v>
      </c>
      <c r="M4083" s="2">
        <f t="shared" si="259"/>
        <v>-0.18000017989541717</v>
      </c>
      <c r="N4083" s="2">
        <f t="shared" si="256"/>
        <v>-7.0249385276988097E-2</v>
      </c>
    </row>
    <row r="4084" spans="1:14" x14ac:dyDescent="0.25">
      <c r="A4084" t="s">
        <v>1070</v>
      </c>
      <c r="B4084">
        <v>40969.404000000002</v>
      </c>
      <c r="K4084">
        <f t="shared" si="257"/>
        <v>8.5439999999944121</v>
      </c>
      <c r="L4084">
        <f t="shared" si="258"/>
        <v>0</v>
      </c>
      <c r="M4084" s="2">
        <f t="shared" si="259"/>
        <v>9.0000089832440677E-2</v>
      </c>
      <c r="N4084" s="2">
        <f t="shared" si="256"/>
        <v>3.512469259350226E-2</v>
      </c>
    </row>
    <row r="4085" spans="1:14" x14ac:dyDescent="0.25">
      <c r="A4085" t="s">
        <v>1069</v>
      </c>
      <c r="B4085">
        <v>40977.947999999997</v>
      </c>
      <c r="K4085">
        <f t="shared" si="257"/>
        <v>8.5430000000051223</v>
      </c>
      <c r="L4085">
        <f t="shared" si="258"/>
        <v>0</v>
      </c>
      <c r="M4085" s="2">
        <f t="shared" si="259"/>
        <v>6.000006015371729E-2</v>
      </c>
      <c r="N4085" s="2">
        <f t="shared" si="256"/>
        <v>2.3416461832592717E-2</v>
      </c>
    </row>
    <row r="4086" spans="1:14" x14ac:dyDescent="0.25">
      <c r="A4086" t="s">
        <v>1068</v>
      </c>
      <c r="B4086">
        <v>40986.491000000002</v>
      </c>
      <c r="K4086">
        <f t="shared" si="257"/>
        <v>8.5360000000000582</v>
      </c>
      <c r="L4086">
        <f t="shared" si="258"/>
        <v>0</v>
      </c>
      <c r="M4086" s="2">
        <f t="shared" si="259"/>
        <v>-0.15000014999841485</v>
      </c>
      <c r="N4086" s="2">
        <f t="shared" si="256"/>
        <v>-5.854115443089114E-2</v>
      </c>
    </row>
    <row r="4087" spans="1:14" x14ac:dyDescent="0.25">
      <c r="A4087" t="s">
        <v>1067</v>
      </c>
      <c r="B4087">
        <v>40995.027000000002</v>
      </c>
      <c r="K4087">
        <f t="shared" si="257"/>
        <v>8.5429999999978463</v>
      </c>
      <c r="L4087">
        <f t="shared" si="258"/>
        <v>0</v>
      </c>
      <c r="M4087" s="2">
        <f t="shared" si="259"/>
        <v>6.0000059935438339E-2</v>
      </c>
      <c r="N4087" s="2">
        <f t="shared" si="256"/>
        <v>2.3416461747416406E-2</v>
      </c>
    </row>
    <row r="4088" spans="1:14" x14ac:dyDescent="0.25">
      <c r="A4088" t="s">
        <v>1066</v>
      </c>
      <c r="B4088">
        <v>41003.57</v>
      </c>
      <c r="K4088">
        <f t="shared" si="257"/>
        <v>8.544000000001688</v>
      </c>
      <c r="L4088">
        <f t="shared" si="258"/>
        <v>0</v>
      </c>
      <c r="M4088" s="2">
        <f t="shared" si="259"/>
        <v>9.0000090050719628E-2</v>
      </c>
      <c r="N4088" s="2">
        <f t="shared" si="256"/>
        <v>3.5124692678700775E-2</v>
      </c>
    </row>
    <row r="4089" spans="1:14" x14ac:dyDescent="0.25">
      <c r="A4089" t="s">
        <v>1065</v>
      </c>
      <c r="B4089">
        <v>41012.114000000001</v>
      </c>
      <c r="K4089">
        <f t="shared" si="257"/>
        <v>8.5429999999978463</v>
      </c>
      <c r="L4089">
        <f t="shared" si="258"/>
        <v>0</v>
      </c>
      <c r="M4089" s="2">
        <f t="shared" si="259"/>
        <v>6.0000059935438339E-2</v>
      </c>
      <c r="N4089" s="2">
        <f t="shared" si="256"/>
        <v>2.3416461747416406E-2</v>
      </c>
    </row>
    <row r="4090" spans="1:14" x14ac:dyDescent="0.25">
      <c r="A4090" t="s">
        <v>1064</v>
      </c>
      <c r="B4090">
        <v>41020.656999999999</v>
      </c>
      <c r="K4090">
        <f t="shared" si="257"/>
        <v>8.5360000000000582</v>
      </c>
      <c r="L4090">
        <f t="shared" si="258"/>
        <v>0</v>
      </c>
      <c r="M4090" s="2">
        <f t="shared" si="259"/>
        <v>-0.15000014999841485</v>
      </c>
      <c r="N4090" s="2">
        <f t="shared" si="256"/>
        <v>-5.854115443089114E-2</v>
      </c>
    </row>
    <row r="4091" spans="1:14" x14ac:dyDescent="0.25">
      <c r="A4091" t="s">
        <v>1063</v>
      </c>
      <c r="B4091">
        <v>41029.192999999999</v>
      </c>
      <c r="K4091">
        <f t="shared" si="257"/>
        <v>8.5429999999978463</v>
      </c>
      <c r="L4091">
        <f t="shared" si="258"/>
        <v>0</v>
      </c>
      <c r="M4091" s="2">
        <f t="shared" si="259"/>
        <v>6.0000059935438339E-2</v>
      </c>
      <c r="N4091" s="2">
        <f t="shared" si="256"/>
        <v>2.3416461747416406E-2</v>
      </c>
    </row>
    <row r="4092" spans="1:14" x14ac:dyDescent="0.25">
      <c r="A4092" t="s">
        <v>1062</v>
      </c>
      <c r="B4092">
        <v>41037.735999999997</v>
      </c>
      <c r="K4092">
        <f t="shared" si="257"/>
        <v>8.544000000001688</v>
      </c>
      <c r="L4092">
        <f t="shared" si="258"/>
        <v>0</v>
      </c>
      <c r="M4092" s="2">
        <f t="shared" si="259"/>
        <v>9.0000090050719628E-2</v>
      </c>
      <c r="N4092" s="2">
        <f t="shared" si="256"/>
        <v>3.5124692678700775E-2</v>
      </c>
    </row>
    <row r="4093" spans="1:14" x14ac:dyDescent="0.25">
      <c r="A4093" t="s">
        <v>1061</v>
      </c>
      <c r="B4093">
        <v>41046.28</v>
      </c>
      <c r="K4093">
        <f t="shared" si="257"/>
        <v>8.5360000000000582</v>
      </c>
      <c r="L4093">
        <f t="shared" si="258"/>
        <v>0</v>
      </c>
      <c r="M4093" s="2">
        <f t="shared" si="259"/>
        <v>-0.15000014999841485</v>
      </c>
      <c r="N4093" s="2">
        <f t="shared" si="256"/>
        <v>-5.854115443089114E-2</v>
      </c>
    </row>
    <row r="4094" spans="1:14" x14ac:dyDescent="0.25">
      <c r="A4094" t="s">
        <v>1060</v>
      </c>
      <c r="B4094">
        <v>41054.815999999999</v>
      </c>
      <c r="K4094">
        <f t="shared" si="257"/>
        <v>8.5429999999978463</v>
      </c>
      <c r="L4094">
        <f t="shared" si="258"/>
        <v>0</v>
      </c>
      <c r="M4094" s="2">
        <f t="shared" si="259"/>
        <v>6.0000059935438339E-2</v>
      </c>
      <c r="N4094" s="2">
        <f t="shared" si="256"/>
        <v>2.3416461747416406E-2</v>
      </c>
    </row>
    <row r="4095" spans="1:14" x14ac:dyDescent="0.25">
      <c r="A4095" t="s">
        <v>1059</v>
      </c>
      <c r="B4095">
        <v>41063.358999999997</v>
      </c>
      <c r="K4095">
        <f t="shared" si="257"/>
        <v>8.544000000001688</v>
      </c>
      <c r="L4095">
        <f t="shared" si="258"/>
        <v>0</v>
      </c>
      <c r="M4095" s="2">
        <f t="shared" si="259"/>
        <v>9.0000090050719628E-2</v>
      </c>
      <c r="N4095" s="2">
        <f t="shared" si="256"/>
        <v>3.5124692678700775E-2</v>
      </c>
    </row>
    <row r="4096" spans="1:14" x14ac:dyDescent="0.25">
      <c r="A4096" t="s">
        <v>1058</v>
      </c>
      <c r="B4096">
        <v>41071.902999999998</v>
      </c>
      <c r="K4096">
        <f t="shared" si="257"/>
        <v>8.5430000000051223</v>
      </c>
      <c r="L4096">
        <f t="shared" si="258"/>
        <v>0</v>
      </c>
      <c r="M4096" s="2">
        <f t="shared" si="259"/>
        <v>6.000006015371729E-2</v>
      </c>
      <c r="N4096" s="2">
        <f t="shared" si="256"/>
        <v>2.3416461832592717E-2</v>
      </c>
    </row>
    <row r="4097" spans="1:14" x14ac:dyDescent="0.25">
      <c r="A4097" t="s">
        <v>1057</v>
      </c>
      <c r="B4097">
        <v>41080.446000000004</v>
      </c>
      <c r="K4097">
        <f t="shared" si="257"/>
        <v>8.5360000000000582</v>
      </c>
      <c r="L4097">
        <f t="shared" si="258"/>
        <v>0</v>
      </c>
      <c r="M4097" s="2">
        <f t="shared" si="259"/>
        <v>-0.15000014999841485</v>
      </c>
      <c r="N4097" s="2">
        <f t="shared" si="256"/>
        <v>-5.854115443089114E-2</v>
      </c>
    </row>
    <row r="4098" spans="1:14" x14ac:dyDescent="0.25">
      <c r="A4098" t="s">
        <v>1056</v>
      </c>
      <c r="B4098">
        <v>41088.982000000004</v>
      </c>
      <c r="K4098">
        <f t="shared" si="257"/>
        <v>8.5429999999978463</v>
      </c>
      <c r="L4098">
        <f t="shared" si="258"/>
        <v>0</v>
      </c>
      <c r="M4098" s="2">
        <f t="shared" si="259"/>
        <v>6.0000059935438339E-2</v>
      </c>
      <c r="N4098" s="2">
        <f t="shared" si="256"/>
        <v>2.3416461747416406E-2</v>
      </c>
    </row>
    <row r="4099" spans="1:14" x14ac:dyDescent="0.25">
      <c r="A4099" t="s">
        <v>1055</v>
      </c>
      <c r="B4099">
        <v>41097.525000000001</v>
      </c>
      <c r="K4099">
        <f t="shared" si="257"/>
        <v>8.544000000001688</v>
      </c>
      <c r="L4099">
        <f t="shared" si="258"/>
        <v>0</v>
      </c>
      <c r="M4099" s="2">
        <f t="shared" si="259"/>
        <v>9.0000090050719628E-2</v>
      </c>
      <c r="N4099" s="2">
        <f t="shared" si="256"/>
        <v>3.5124692678700775E-2</v>
      </c>
    </row>
    <row r="4100" spans="1:14" x14ac:dyDescent="0.25">
      <c r="A4100" t="s">
        <v>1054</v>
      </c>
      <c r="B4100">
        <v>41106.069000000003</v>
      </c>
      <c r="K4100">
        <f t="shared" si="257"/>
        <v>8.5349999999962165</v>
      </c>
      <c r="L4100">
        <f t="shared" si="258"/>
        <v>0</v>
      </c>
      <c r="M4100" s="2">
        <f t="shared" si="259"/>
        <v>-0.18000018011369612</v>
      </c>
      <c r="N4100" s="2">
        <f t="shared" ref="N4100:N4163" si="260">((B4101-B4100)/8.541-1)*100</f>
        <v>-7.0249385362175509E-2</v>
      </c>
    </row>
    <row r="4101" spans="1:14" x14ac:dyDescent="0.25">
      <c r="A4101" t="s">
        <v>1053</v>
      </c>
      <c r="B4101">
        <v>41114.603999999999</v>
      </c>
      <c r="K4101">
        <f t="shared" ref="K4101:K4164" si="261">B4102-B4101</f>
        <v>8.5429999999978463</v>
      </c>
      <c r="L4101">
        <f t="shared" ref="L4101:L4164" si="262">IF(K4101&gt;8.55,1,0 )</f>
        <v>0</v>
      </c>
      <c r="M4101" s="2">
        <f t="shared" ref="M4101:M4164" si="263">(B4102-B4101-8.541)/0.0333333</f>
        <v>6.0000059935438339E-2</v>
      </c>
      <c r="N4101" s="2">
        <f t="shared" si="260"/>
        <v>2.3416461747416406E-2</v>
      </c>
    </row>
    <row r="4102" spans="1:14" x14ac:dyDescent="0.25">
      <c r="A4102" t="s">
        <v>1052</v>
      </c>
      <c r="B4102">
        <v>41123.146999999997</v>
      </c>
      <c r="K4102">
        <f t="shared" si="261"/>
        <v>8.544000000001688</v>
      </c>
      <c r="L4102">
        <f t="shared" si="262"/>
        <v>0</v>
      </c>
      <c r="M4102" s="2">
        <f t="shared" si="263"/>
        <v>9.0000090050719628E-2</v>
      </c>
      <c r="N4102" s="2">
        <f t="shared" si="260"/>
        <v>3.5124692678700775E-2</v>
      </c>
    </row>
    <row r="4103" spans="1:14" x14ac:dyDescent="0.25">
      <c r="A4103" t="s">
        <v>1051</v>
      </c>
      <c r="B4103">
        <v>41131.690999999999</v>
      </c>
      <c r="K4103">
        <f t="shared" si="261"/>
        <v>8.5750000000043656</v>
      </c>
      <c r="L4103">
        <f t="shared" si="262"/>
        <v>1</v>
      </c>
      <c r="M4103" s="2">
        <f t="shared" si="263"/>
        <v>1.0200010201319762</v>
      </c>
      <c r="N4103" s="2">
        <f t="shared" si="260"/>
        <v>0.39807985018576186</v>
      </c>
    </row>
    <row r="4104" spans="1:14" x14ac:dyDescent="0.25">
      <c r="A4104" t="s">
        <v>1050</v>
      </c>
      <c r="B4104">
        <v>41140.266000000003</v>
      </c>
      <c r="K4104">
        <f t="shared" si="261"/>
        <v>8.5360000000000582</v>
      </c>
      <c r="L4104">
        <f t="shared" si="262"/>
        <v>0</v>
      </c>
      <c r="M4104" s="2">
        <f t="shared" si="263"/>
        <v>-0.15000014999841485</v>
      </c>
      <c r="N4104" s="2">
        <f t="shared" si="260"/>
        <v>-5.854115443089114E-2</v>
      </c>
    </row>
    <row r="4105" spans="1:14" x14ac:dyDescent="0.25">
      <c r="A4105" t="s">
        <v>1049</v>
      </c>
      <c r="B4105">
        <v>41148.802000000003</v>
      </c>
      <c r="K4105">
        <f t="shared" si="261"/>
        <v>8.5429999999978463</v>
      </c>
      <c r="L4105">
        <f t="shared" si="262"/>
        <v>0</v>
      </c>
      <c r="M4105" s="2">
        <f t="shared" si="263"/>
        <v>6.0000059935438339E-2</v>
      </c>
      <c r="N4105" s="2">
        <f t="shared" si="260"/>
        <v>2.3416461747416406E-2</v>
      </c>
    </row>
    <row r="4106" spans="1:14" x14ac:dyDescent="0.25">
      <c r="A4106" t="s">
        <v>1048</v>
      </c>
      <c r="B4106">
        <v>41157.345000000001</v>
      </c>
      <c r="K4106">
        <f t="shared" si="261"/>
        <v>8.544000000001688</v>
      </c>
      <c r="L4106">
        <f t="shared" si="262"/>
        <v>0</v>
      </c>
      <c r="M4106" s="2">
        <f t="shared" si="263"/>
        <v>9.0000090050719628E-2</v>
      </c>
      <c r="N4106" s="2">
        <f t="shared" si="260"/>
        <v>3.5124692678700775E-2</v>
      </c>
    </row>
    <row r="4107" spans="1:14" x14ac:dyDescent="0.25">
      <c r="A4107" t="s">
        <v>1047</v>
      </c>
      <c r="B4107">
        <v>41165.889000000003</v>
      </c>
      <c r="K4107">
        <f t="shared" si="261"/>
        <v>8.5439999999944121</v>
      </c>
      <c r="L4107">
        <f t="shared" si="262"/>
        <v>0</v>
      </c>
      <c r="M4107" s="2">
        <f t="shared" si="263"/>
        <v>9.0000089832440677E-2</v>
      </c>
      <c r="N4107" s="2">
        <f t="shared" si="260"/>
        <v>3.512469259350226E-2</v>
      </c>
    </row>
    <row r="4108" spans="1:14" x14ac:dyDescent="0.25">
      <c r="A4108" t="s">
        <v>1046</v>
      </c>
      <c r="B4108">
        <v>41174.432999999997</v>
      </c>
      <c r="K4108">
        <f t="shared" si="261"/>
        <v>8.5350000000034925</v>
      </c>
      <c r="L4108">
        <f t="shared" si="262"/>
        <v>0</v>
      </c>
      <c r="M4108" s="2">
        <f t="shared" si="263"/>
        <v>-0.18000017989541717</v>
      </c>
      <c r="N4108" s="2">
        <f t="shared" si="260"/>
        <v>-7.0249385276988097E-2</v>
      </c>
    </row>
    <row r="4109" spans="1:14" x14ac:dyDescent="0.25">
      <c r="A4109" t="s">
        <v>1045</v>
      </c>
      <c r="B4109">
        <v>41182.968000000001</v>
      </c>
      <c r="K4109">
        <f t="shared" si="261"/>
        <v>8.544000000001688</v>
      </c>
      <c r="L4109">
        <f t="shared" si="262"/>
        <v>0</v>
      </c>
      <c r="M4109" s="2">
        <f t="shared" si="263"/>
        <v>9.0000090050719628E-2</v>
      </c>
      <c r="N4109" s="2">
        <f t="shared" si="260"/>
        <v>3.5124692678700775E-2</v>
      </c>
    </row>
    <row r="4110" spans="1:14" x14ac:dyDescent="0.25">
      <c r="A4110" t="s">
        <v>1044</v>
      </c>
      <c r="B4110">
        <v>41191.512000000002</v>
      </c>
      <c r="K4110">
        <f t="shared" si="261"/>
        <v>8.5439999999944121</v>
      </c>
      <c r="L4110">
        <f t="shared" si="262"/>
        <v>0</v>
      </c>
      <c r="M4110" s="2">
        <f t="shared" si="263"/>
        <v>9.0000089832440677E-2</v>
      </c>
      <c r="N4110" s="2">
        <f t="shared" si="260"/>
        <v>3.512469259350226E-2</v>
      </c>
    </row>
    <row r="4111" spans="1:14" x14ac:dyDescent="0.25">
      <c r="A4111" t="s">
        <v>1043</v>
      </c>
      <c r="B4111">
        <v>41200.055999999997</v>
      </c>
      <c r="K4111">
        <f t="shared" si="261"/>
        <v>8.5350000000034925</v>
      </c>
      <c r="L4111">
        <f t="shared" si="262"/>
        <v>0</v>
      </c>
      <c r="M4111" s="2">
        <f t="shared" si="263"/>
        <v>-0.18000017989541717</v>
      </c>
      <c r="N4111" s="2">
        <f t="shared" si="260"/>
        <v>-7.0249385276988097E-2</v>
      </c>
    </row>
    <row r="4112" spans="1:14" x14ac:dyDescent="0.25">
      <c r="A4112" t="s">
        <v>1042</v>
      </c>
      <c r="B4112">
        <v>41208.591</v>
      </c>
      <c r="K4112">
        <f t="shared" si="261"/>
        <v>8.5429999999978463</v>
      </c>
      <c r="L4112">
        <f t="shared" si="262"/>
        <v>0</v>
      </c>
      <c r="M4112" s="2">
        <f t="shared" si="263"/>
        <v>6.0000059935438339E-2</v>
      </c>
      <c r="N4112" s="2">
        <f t="shared" si="260"/>
        <v>2.3416461747416406E-2</v>
      </c>
    </row>
    <row r="4113" spans="1:14" x14ac:dyDescent="0.25">
      <c r="A4113" t="s">
        <v>1041</v>
      </c>
      <c r="B4113">
        <v>41217.133999999998</v>
      </c>
      <c r="K4113">
        <f t="shared" si="261"/>
        <v>8.544000000001688</v>
      </c>
      <c r="L4113">
        <f t="shared" si="262"/>
        <v>0</v>
      </c>
      <c r="M4113" s="2">
        <f t="shared" si="263"/>
        <v>9.0000090050719628E-2</v>
      </c>
      <c r="N4113" s="2">
        <f t="shared" si="260"/>
        <v>3.5124692678700775E-2</v>
      </c>
    </row>
    <row r="4114" spans="1:14" x14ac:dyDescent="0.25">
      <c r="A4114" t="s">
        <v>1040</v>
      </c>
      <c r="B4114">
        <v>41225.678</v>
      </c>
      <c r="K4114">
        <f t="shared" si="261"/>
        <v>8.5429999999978463</v>
      </c>
      <c r="L4114">
        <f t="shared" si="262"/>
        <v>0</v>
      </c>
      <c r="M4114" s="2">
        <f t="shared" si="263"/>
        <v>6.0000059935438339E-2</v>
      </c>
      <c r="N4114" s="2">
        <f t="shared" si="260"/>
        <v>2.3416461747416406E-2</v>
      </c>
    </row>
    <row r="4115" spans="1:14" x14ac:dyDescent="0.25">
      <c r="A4115" t="s">
        <v>1039</v>
      </c>
      <c r="B4115">
        <v>41234.220999999998</v>
      </c>
      <c r="K4115">
        <f t="shared" si="261"/>
        <v>8.5360000000000582</v>
      </c>
      <c r="L4115">
        <f t="shared" si="262"/>
        <v>0</v>
      </c>
      <c r="M4115" s="2">
        <f t="shared" si="263"/>
        <v>-0.15000014999841485</v>
      </c>
      <c r="N4115" s="2">
        <f t="shared" si="260"/>
        <v>-5.854115443089114E-2</v>
      </c>
    </row>
    <row r="4116" spans="1:14" x14ac:dyDescent="0.25">
      <c r="A4116" t="s">
        <v>1038</v>
      </c>
      <c r="B4116">
        <v>41242.756999999998</v>
      </c>
      <c r="K4116">
        <f t="shared" si="261"/>
        <v>8.544000000001688</v>
      </c>
      <c r="L4116">
        <f t="shared" si="262"/>
        <v>0</v>
      </c>
      <c r="M4116" s="2">
        <f t="shared" si="263"/>
        <v>9.0000090050719628E-2</v>
      </c>
      <c r="N4116" s="2">
        <f t="shared" si="260"/>
        <v>3.5124692678700775E-2</v>
      </c>
    </row>
    <row r="4117" spans="1:14" x14ac:dyDescent="0.25">
      <c r="A4117" t="s">
        <v>1037</v>
      </c>
      <c r="B4117">
        <v>41251.300999999999</v>
      </c>
      <c r="K4117">
        <f t="shared" si="261"/>
        <v>8.544000000001688</v>
      </c>
      <c r="L4117">
        <f t="shared" si="262"/>
        <v>0</v>
      </c>
      <c r="M4117" s="2">
        <f t="shared" si="263"/>
        <v>9.0000090050719628E-2</v>
      </c>
      <c r="N4117" s="2">
        <f t="shared" si="260"/>
        <v>3.5124692678700775E-2</v>
      </c>
    </row>
    <row r="4118" spans="1:14" x14ac:dyDescent="0.25">
      <c r="A4118" t="s">
        <v>1036</v>
      </c>
      <c r="B4118">
        <v>41259.845000000001</v>
      </c>
      <c r="K4118">
        <f t="shared" si="261"/>
        <v>8.5339999999996508</v>
      </c>
      <c r="L4118">
        <f t="shared" si="262"/>
        <v>0</v>
      </c>
      <c r="M4118" s="2">
        <f t="shared" si="263"/>
        <v>-0.21000021001069846</v>
      </c>
      <c r="N4118" s="2">
        <f t="shared" si="260"/>
        <v>-8.1957616208283568E-2</v>
      </c>
    </row>
    <row r="4119" spans="1:14" x14ac:dyDescent="0.25">
      <c r="A4119" t="s">
        <v>1035</v>
      </c>
      <c r="B4119">
        <v>41268.379000000001</v>
      </c>
      <c r="K4119">
        <f t="shared" si="261"/>
        <v>8.5429999999978463</v>
      </c>
      <c r="L4119">
        <f t="shared" si="262"/>
        <v>0</v>
      </c>
      <c r="M4119" s="2">
        <f t="shared" si="263"/>
        <v>6.0000059935438339E-2</v>
      </c>
      <c r="N4119" s="2">
        <f t="shared" si="260"/>
        <v>2.3416461747416406E-2</v>
      </c>
    </row>
    <row r="4120" spans="1:14" x14ac:dyDescent="0.25">
      <c r="A4120" t="s">
        <v>1034</v>
      </c>
      <c r="B4120">
        <v>41276.921999999999</v>
      </c>
      <c r="K4120">
        <f t="shared" si="261"/>
        <v>8.544000000001688</v>
      </c>
      <c r="L4120">
        <f t="shared" si="262"/>
        <v>0</v>
      </c>
      <c r="M4120" s="2">
        <f t="shared" si="263"/>
        <v>9.0000090050719628E-2</v>
      </c>
      <c r="N4120" s="2">
        <f t="shared" si="260"/>
        <v>3.5124692678700775E-2</v>
      </c>
    </row>
    <row r="4121" spans="1:14" x14ac:dyDescent="0.25">
      <c r="A4121" t="s">
        <v>1033</v>
      </c>
      <c r="B4121">
        <v>41285.466</v>
      </c>
      <c r="K4121">
        <f t="shared" si="261"/>
        <v>8.5449999999982538</v>
      </c>
      <c r="L4121">
        <f t="shared" si="262"/>
        <v>0</v>
      </c>
      <c r="M4121" s="2">
        <f t="shared" si="263"/>
        <v>0.12000011994772196</v>
      </c>
      <c r="N4121" s="2">
        <f t="shared" si="260"/>
        <v>4.6832923524808834E-2</v>
      </c>
    </row>
    <row r="4122" spans="1:14" x14ac:dyDescent="0.25">
      <c r="A4122" t="s">
        <v>1032</v>
      </c>
      <c r="B4122">
        <v>41294.010999999999</v>
      </c>
      <c r="K4122">
        <f t="shared" si="261"/>
        <v>8.5339999999996508</v>
      </c>
      <c r="L4122">
        <f t="shared" si="262"/>
        <v>0</v>
      </c>
      <c r="M4122" s="2">
        <f t="shared" si="263"/>
        <v>-0.21000021001069846</v>
      </c>
      <c r="N4122" s="2">
        <f t="shared" si="260"/>
        <v>-8.1957616208283568E-2</v>
      </c>
    </row>
    <row r="4123" spans="1:14" x14ac:dyDescent="0.25">
      <c r="A4123" t="s">
        <v>1031</v>
      </c>
      <c r="B4123">
        <v>41302.544999999998</v>
      </c>
      <c r="K4123">
        <f t="shared" si="261"/>
        <v>8.544000000001688</v>
      </c>
      <c r="L4123">
        <f t="shared" si="262"/>
        <v>0</v>
      </c>
      <c r="M4123" s="2">
        <f t="shared" si="263"/>
        <v>9.0000090050719628E-2</v>
      </c>
      <c r="N4123" s="2">
        <f t="shared" si="260"/>
        <v>3.5124692678700775E-2</v>
      </c>
    </row>
    <row r="4124" spans="1:14" x14ac:dyDescent="0.25">
      <c r="A4124" t="s">
        <v>1030</v>
      </c>
      <c r="B4124">
        <v>41311.089</v>
      </c>
      <c r="K4124">
        <f t="shared" si="261"/>
        <v>8.5429999999978463</v>
      </c>
      <c r="L4124">
        <f t="shared" si="262"/>
        <v>0</v>
      </c>
      <c r="M4124" s="2">
        <f t="shared" si="263"/>
        <v>6.0000059935438339E-2</v>
      </c>
      <c r="N4124" s="2">
        <f t="shared" si="260"/>
        <v>2.3416461747416406E-2</v>
      </c>
    </row>
    <row r="4125" spans="1:14" x14ac:dyDescent="0.25">
      <c r="A4125" t="s">
        <v>1029</v>
      </c>
      <c r="B4125">
        <v>41319.631999999998</v>
      </c>
      <c r="K4125">
        <f t="shared" si="261"/>
        <v>8.5360000000000582</v>
      </c>
      <c r="L4125">
        <f t="shared" si="262"/>
        <v>0</v>
      </c>
      <c r="M4125" s="2">
        <f t="shared" si="263"/>
        <v>-0.15000014999841485</v>
      </c>
      <c r="N4125" s="2">
        <f t="shared" si="260"/>
        <v>-5.854115443089114E-2</v>
      </c>
    </row>
    <row r="4126" spans="1:14" x14ac:dyDescent="0.25">
      <c r="A4126" t="s">
        <v>1028</v>
      </c>
      <c r="B4126">
        <v>41328.167999999998</v>
      </c>
      <c r="K4126">
        <f t="shared" si="261"/>
        <v>8.5430000000051223</v>
      </c>
      <c r="L4126">
        <f t="shared" si="262"/>
        <v>0</v>
      </c>
      <c r="M4126" s="2">
        <f t="shared" si="263"/>
        <v>6.000006015371729E-2</v>
      </c>
      <c r="N4126" s="2">
        <f t="shared" si="260"/>
        <v>2.3416461832592717E-2</v>
      </c>
    </row>
    <row r="4127" spans="1:14" x14ac:dyDescent="0.25">
      <c r="A4127" t="s">
        <v>1027</v>
      </c>
      <c r="B4127">
        <v>41336.711000000003</v>
      </c>
      <c r="K4127">
        <f t="shared" si="261"/>
        <v>8.5439999999944121</v>
      </c>
      <c r="L4127">
        <f t="shared" si="262"/>
        <v>0</v>
      </c>
      <c r="M4127" s="2">
        <f t="shared" si="263"/>
        <v>9.0000089832440677E-2</v>
      </c>
      <c r="N4127" s="2">
        <f t="shared" si="260"/>
        <v>3.512469259350226E-2</v>
      </c>
    </row>
    <row r="4128" spans="1:14" x14ac:dyDescent="0.25">
      <c r="A4128" t="s">
        <v>1026</v>
      </c>
      <c r="B4128">
        <v>41345.254999999997</v>
      </c>
      <c r="K4128">
        <f t="shared" si="261"/>
        <v>8.5430000000051223</v>
      </c>
      <c r="L4128">
        <f t="shared" si="262"/>
        <v>0</v>
      </c>
      <c r="M4128" s="2">
        <f t="shared" si="263"/>
        <v>6.000006015371729E-2</v>
      </c>
      <c r="N4128" s="2">
        <f t="shared" si="260"/>
        <v>2.3416461832592717E-2</v>
      </c>
    </row>
    <row r="4129" spans="1:14" x14ac:dyDescent="0.25">
      <c r="A4129" t="s">
        <v>1025</v>
      </c>
      <c r="B4129">
        <v>41353.798000000003</v>
      </c>
      <c r="K4129">
        <f t="shared" si="261"/>
        <v>8.5360000000000582</v>
      </c>
      <c r="L4129">
        <f t="shared" si="262"/>
        <v>0</v>
      </c>
      <c r="M4129" s="2">
        <f t="shared" si="263"/>
        <v>-0.15000014999841485</v>
      </c>
      <c r="N4129" s="2">
        <f t="shared" si="260"/>
        <v>-5.854115443089114E-2</v>
      </c>
    </row>
    <row r="4130" spans="1:14" x14ac:dyDescent="0.25">
      <c r="A4130" t="s">
        <v>1024</v>
      </c>
      <c r="B4130">
        <v>41362.334000000003</v>
      </c>
      <c r="K4130">
        <f t="shared" si="261"/>
        <v>8.5749999999970896</v>
      </c>
      <c r="L4130">
        <f t="shared" si="262"/>
        <v>1</v>
      </c>
      <c r="M4130" s="2">
        <f t="shared" si="263"/>
        <v>1.0200010199136973</v>
      </c>
      <c r="N4130" s="2">
        <f t="shared" si="260"/>
        <v>0.39807985010056335</v>
      </c>
    </row>
    <row r="4131" spans="1:14" x14ac:dyDescent="0.25">
      <c r="A4131" t="s">
        <v>1023</v>
      </c>
      <c r="B4131">
        <v>41370.909</v>
      </c>
      <c r="K4131">
        <f t="shared" si="261"/>
        <v>8.544000000001688</v>
      </c>
      <c r="L4131">
        <f t="shared" si="262"/>
        <v>0</v>
      </c>
      <c r="M4131" s="2">
        <f t="shared" si="263"/>
        <v>9.0000090050719628E-2</v>
      </c>
      <c r="N4131" s="2">
        <f t="shared" si="260"/>
        <v>3.5124692678700775E-2</v>
      </c>
    </row>
    <row r="4132" spans="1:14" x14ac:dyDescent="0.25">
      <c r="A4132" t="s">
        <v>1022</v>
      </c>
      <c r="B4132">
        <v>41379.453000000001</v>
      </c>
      <c r="K4132">
        <f t="shared" si="261"/>
        <v>8.544000000001688</v>
      </c>
      <c r="L4132">
        <f t="shared" si="262"/>
        <v>0</v>
      </c>
      <c r="M4132" s="2">
        <f t="shared" si="263"/>
        <v>9.0000090050719628E-2</v>
      </c>
      <c r="N4132" s="2">
        <f t="shared" si="260"/>
        <v>3.5124692678700775E-2</v>
      </c>
    </row>
    <row r="4133" spans="1:14" x14ac:dyDescent="0.25">
      <c r="A4133" t="s">
        <v>1021</v>
      </c>
      <c r="B4133">
        <v>41387.997000000003</v>
      </c>
      <c r="K4133">
        <f t="shared" si="261"/>
        <v>8.5349999999962165</v>
      </c>
      <c r="L4133">
        <f t="shared" si="262"/>
        <v>0</v>
      </c>
      <c r="M4133" s="2">
        <f t="shared" si="263"/>
        <v>-0.18000018011369612</v>
      </c>
      <c r="N4133" s="2">
        <f t="shared" si="260"/>
        <v>-7.0249385362175509E-2</v>
      </c>
    </row>
    <row r="4134" spans="1:14" x14ac:dyDescent="0.25">
      <c r="A4134" t="s">
        <v>1020</v>
      </c>
      <c r="B4134">
        <v>41396.531999999999</v>
      </c>
      <c r="K4134">
        <f t="shared" si="261"/>
        <v>8.5429999999978463</v>
      </c>
      <c r="L4134">
        <f t="shared" si="262"/>
        <v>0</v>
      </c>
      <c r="M4134" s="2">
        <f t="shared" si="263"/>
        <v>6.0000059935438339E-2</v>
      </c>
      <c r="N4134" s="2">
        <f t="shared" si="260"/>
        <v>2.3416461747416406E-2</v>
      </c>
    </row>
    <row r="4135" spans="1:14" x14ac:dyDescent="0.25">
      <c r="A4135" t="s">
        <v>1019</v>
      </c>
      <c r="B4135">
        <v>41405.074999999997</v>
      </c>
      <c r="K4135">
        <f t="shared" si="261"/>
        <v>8.544000000001688</v>
      </c>
      <c r="L4135">
        <f t="shared" si="262"/>
        <v>0</v>
      </c>
      <c r="M4135" s="2">
        <f t="shared" si="263"/>
        <v>9.0000090050719628E-2</v>
      </c>
      <c r="N4135" s="2">
        <f t="shared" si="260"/>
        <v>3.5124692678700775E-2</v>
      </c>
    </row>
    <row r="4136" spans="1:14" x14ac:dyDescent="0.25">
      <c r="A4136" t="s">
        <v>1018</v>
      </c>
      <c r="B4136">
        <v>41413.618999999999</v>
      </c>
      <c r="K4136">
        <f t="shared" si="261"/>
        <v>8.5350000000034925</v>
      </c>
      <c r="L4136">
        <f t="shared" si="262"/>
        <v>0</v>
      </c>
      <c r="M4136" s="2">
        <f t="shared" si="263"/>
        <v>-0.18000017989541717</v>
      </c>
      <c r="N4136" s="2">
        <f t="shared" si="260"/>
        <v>-7.0249385276988097E-2</v>
      </c>
    </row>
    <row r="4137" spans="1:14" x14ac:dyDescent="0.25">
      <c r="A4137" t="s">
        <v>1017</v>
      </c>
      <c r="B4137">
        <v>41422.154000000002</v>
      </c>
      <c r="K4137">
        <f t="shared" si="261"/>
        <v>8.5439999999944121</v>
      </c>
      <c r="L4137">
        <f t="shared" si="262"/>
        <v>0</v>
      </c>
      <c r="M4137" s="2">
        <f t="shared" si="263"/>
        <v>9.0000089832440677E-2</v>
      </c>
      <c r="N4137" s="2">
        <f t="shared" si="260"/>
        <v>3.512469259350226E-2</v>
      </c>
    </row>
    <row r="4138" spans="1:14" x14ac:dyDescent="0.25">
      <c r="A4138" t="s">
        <v>1016</v>
      </c>
      <c r="B4138">
        <v>41430.697999999997</v>
      </c>
      <c r="K4138">
        <f t="shared" si="261"/>
        <v>8.5430000000051223</v>
      </c>
      <c r="L4138">
        <f t="shared" si="262"/>
        <v>0</v>
      </c>
      <c r="M4138" s="2">
        <f t="shared" si="263"/>
        <v>6.000006015371729E-2</v>
      </c>
      <c r="N4138" s="2">
        <f t="shared" si="260"/>
        <v>2.3416461832592717E-2</v>
      </c>
    </row>
    <row r="4139" spans="1:14" x14ac:dyDescent="0.25">
      <c r="A4139" t="s">
        <v>1015</v>
      </c>
      <c r="B4139">
        <v>41439.241000000002</v>
      </c>
      <c r="K4139">
        <f t="shared" si="261"/>
        <v>8.544000000001688</v>
      </c>
      <c r="L4139">
        <f t="shared" si="262"/>
        <v>0</v>
      </c>
      <c r="M4139" s="2">
        <f t="shared" si="263"/>
        <v>9.0000090050719628E-2</v>
      </c>
      <c r="N4139" s="2">
        <f t="shared" si="260"/>
        <v>3.5124692678700775E-2</v>
      </c>
    </row>
    <row r="4140" spans="1:14" x14ac:dyDescent="0.25">
      <c r="A4140" t="s">
        <v>1014</v>
      </c>
      <c r="B4140">
        <v>41447.785000000003</v>
      </c>
      <c r="K4140">
        <f t="shared" si="261"/>
        <v>8.5349999999962165</v>
      </c>
      <c r="L4140">
        <f t="shared" si="262"/>
        <v>0</v>
      </c>
      <c r="M4140" s="2">
        <f t="shared" si="263"/>
        <v>-0.18000018011369612</v>
      </c>
      <c r="N4140" s="2">
        <f t="shared" si="260"/>
        <v>-7.0249385362175509E-2</v>
      </c>
    </row>
    <row r="4141" spans="1:14" x14ac:dyDescent="0.25">
      <c r="A4141" t="s">
        <v>1013</v>
      </c>
      <c r="B4141">
        <v>41456.32</v>
      </c>
      <c r="K4141">
        <f t="shared" si="261"/>
        <v>8.544000000001688</v>
      </c>
      <c r="L4141">
        <f t="shared" si="262"/>
        <v>0</v>
      </c>
      <c r="M4141" s="2">
        <f t="shared" si="263"/>
        <v>9.0000090050719628E-2</v>
      </c>
      <c r="N4141" s="2">
        <f t="shared" si="260"/>
        <v>3.5124692678700775E-2</v>
      </c>
    </row>
    <row r="4142" spans="1:14" x14ac:dyDescent="0.25">
      <c r="A4142" t="s">
        <v>1012</v>
      </c>
      <c r="B4142">
        <v>41464.864000000001</v>
      </c>
      <c r="K4142">
        <f t="shared" si="261"/>
        <v>8.5429999999978463</v>
      </c>
      <c r="L4142">
        <f t="shared" si="262"/>
        <v>0</v>
      </c>
      <c r="M4142" s="2">
        <f t="shared" si="263"/>
        <v>6.0000059935438339E-2</v>
      </c>
      <c r="N4142" s="2">
        <f t="shared" si="260"/>
        <v>2.3416461747416406E-2</v>
      </c>
    </row>
    <row r="4143" spans="1:14" x14ac:dyDescent="0.25">
      <c r="A4143" t="s">
        <v>1011</v>
      </c>
      <c r="B4143">
        <v>41473.406999999999</v>
      </c>
      <c r="K4143">
        <f t="shared" si="261"/>
        <v>8.5360000000000582</v>
      </c>
      <c r="L4143">
        <f t="shared" si="262"/>
        <v>0</v>
      </c>
      <c r="M4143" s="2">
        <f t="shared" si="263"/>
        <v>-0.15000014999841485</v>
      </c>
      <c r="N4143" s="2">
        <f t="shared" si="260"/>
        <v>-5.854115443089114E-2</v>
      </c>
    </row>
    <row r="4144" spans="1:14" x14ac:dyDescent="0.25">
      <c r="A4144" t="s">
        <v>1010</v>
      </c>
      <c r="B4144">
        <v>41481.942999999999</v>
      </c>
      <c r="K4144">
        <f t="shared" si="261"/>
        <v>8.5429999999978463</v>
      </c>
      <c r="L4144">
        <f t="shared" si="262"/>
        <v>0</v>
      </c>
      <c r="M4144" s="2">
        <f t="shared" si="263"/>
        <v>6.0000059935438339E-2</v>
      </c>
      <c r="N4144" s="2">
        <f t="shared" si="260"/>
        <v>2.3416461747416406E-2</v>
      </c>
    </row>
    <row r="4145" spans="1:14" x14ac:dyDescent="0.25">
      <c r="A4145" t="s">
        <v>1009</v>
      </c>
      <c r="B4145">
        <v>41490.485999999997</v>
      </c>
      <c r="K4145">
        <f t="shared" si="261"/>
        <v>8.5470000000059372</v>
      </c>
      <c r="L4145">
        <f t="shared" si="262"/>
        <v>0</v>
      </c>
      <c r="M4145" s="2">
        <f t="shared" si="263"/>
        <v>0.18000018017828451</v>
      </c>
      <c r="N4145" s="2">
        <f t="shared" si="260"/>
        <v>7.0249385387377572E-2</v>
      </c>
    </row>
    <row r="4146" spans="1:14" x14ac:dyDescent="0.25">
      <c r="A4146" t="s">
        <v>1008</v>
      </c>
      <c r="B4146">
        <v>41499.033000000003</v>
      </c>
      <c r="K4146">
        <f t="shared" si="261"/>
        <v>8.5429999999978463</v>
      </c>
      <c r="L4146">
        <f t="shared" si="262"/>
        <v>0</v>
      </c>
      <c r="M4146" s="2">
        <f t="shared" si="263"/>
        <v>6.0000059935438339E-2</v>
      </c>
      <c r="N4146" s="2">
        <f t="shared" si="260"/>
        <v>2.3416461747416406E-2</v>
      </c>
    </row>
    <row r="4147" spans="1:14" x14ac:dyDescent="0.25">
      <c r="A4147" t="s">
        <v>1007</v>
      </c>
      <c r="B4147">
        <v>41507.576000000001</v>
      </c>
      <c r="K4147">
        <f t="shared" si="261"/>
        <v>8.532999999995809</v>
      </c>
      <c r="L4147">
        <f t="shared" si="262"/>
        <v>0</v>
      </c>
      <c r="M4147" s="2">
        <f t="shared" si="263"/>
        <v>-0.24000024012597973</v>
      </c>
      <c r="N4147" s="2">
        <f t="shared" si="260"/>
        <v>-9.3665847139579039E-2</v>
      </c>
    </row>
    <row r="4148" spans="1:14" x14ac:dyDescent="0.25">
      <c r="A4148" t="s">
        <v>1006</v>
      </c>
      <c r="B4148">
        <v>41516.108999999997</v>
      </c>
      <c r="K4148">
        <f t="shared" si="261"/>
        <v>8.544000000001688</v>
      </c>
      <c r="L4148">
        <f t="shared" si="262"/>
        <v>0</v>
      </c>
      <c r="M4148" s="2">
        <f t="shared" si="263"/>
        <v>9.0000090050719628E-2</v>
      </c>
      <c r="N4148" s="2">
        <f t="shared" si="260"/>
        <v>3.5124692678700775E-2</v>
      </c>
    </row>
    <row r="4149" spans="1:14" x14ac:dyDescent="0.25">
      <c r="A4149" t="s">
        <v>1005</v>
      </c>
      <c r="B4149">
        <v>41524.652999999998</v>
      </c>
      <c r="K4149">
        <f t="shared" si="261"/>
        <v>8.5750000000043656</v>
      </c>
      <c r="L4149">
        <f t="shared" si="262"/>
        <v>1</v>
      </c>
      <c r="M4149" s="2">
        <f t="shared" si="263"/>
        <v>1.0200010201319762</v>
      </c>
      <c r="N4149" s="2">
        <f t="shared" si="260"/>
        <v>0.39807985018576186</v>
      </c>
    </row>
    <row r="4150" spans="1:14" x14ac:dyDescent="0.25">
      <c r="A4150" t="s">
        <v>1004</v>
      </c>
      <c r="B4150">
        <v>41533.228000000003</v>
      </c>
      <c r="K4150">
        <f t="shared" si="261"/>
        <v>8.5439999999944121</v>
      </c>
      <c r="L4150">
        <f t="shared" si="262"/>
        <v>0</v>
      </c>
      <c r="M4150" s="2">
        <f t="shared" si="263"/>
        <v>9.0000089832440677E-2</v>
      </c>
      <c r="N4150" s="2">
        <f t="shared" si="260"/>
        <v>3.512469259350226E-2</v>
      </c>
    </row>
    <row r="4151" spans="1:14" x14ac:dyDescent="0.25">
      <c r="A4151" t="s">
        <v>1003</v>
      </c>
      <c r="B4151">
        <v>41541.771999999997</v>
      </c>
      <c r="K4151">
        <f t="shared" si="261"/>
        <v>8.5350000000034925</v>
      </c>
      <c r="L4151">
        <f t="shared" si="262"/>
        <v>0</v>
      </c>
      <c r="M4151" s="2">
        <f t="shared" si="263"/>
        <v>-0.18000017989541717</v>
      </c>
      <c r="N4151" s="2">
        <f t="shared" si="260"/>
        <v>-7.0249385276988097E-2</v>
      </c>
    </row>
    <row r="4152" spans="1:14" x14ac:dyDescent="0.25">
      <c r="A4152" t="s">
        <v>1002</v>
      </c>
      <c r="B4152">
        <v>41550.307000000001</v>
      </c>
      <c r="K4152">
        <f t="shared" si="261"/>
        <v>8.5449999999982538</v>
      </c>
      <c r="L4152">
        <f t="shared" si="262"/>
        <v>0</v>
      </c>
      <c r="M4152" s="2">
        <f t="shared" si="263"/>
        <v>0.12000011994772196</v>
      </c>
      <c r="N4152" s="2">
        <f t="shared" si="260"/>
        <v>4.6832923524808834E-2</v>
      </c>
    </row>
    <row r="4153" spans="1:14" x14ac:dyDescent="0.25">
      <c r="A4153" t="s">
        <v>1001</v>
      </c>
      <c r="B4153">
        <v>41558.851999999999</v>
      </c>
      <c r="K4153">
        <f t="shared" si="261"/>
        <v>8.5429999999978463</v>
      </c>
      <c r="L4153">
        <f t="shared" si="262"/>
        <v>0</v>
      </c>
      <c r="M4153" s="2">
        <f t="shared" si="263"/>
        <v>6.0000059935438339E-2</v>
      </c>
      <c r="N4153" s="2">
        <f t="shared" si="260"/>
        <v>2.3416461747416406E-2</v>
      </c>
    </row>
    <row r="4154" spans="1:14" x14ac:dyDescent="0.25">
      <c r="A4154" t="s">
        <v>1000</v>
      </c>
      <c r="B4154">
        <v>41567.394999999997</v>
      </c>
      <c r="K4154">
        <f t="shared" si="261"/>
        <v>8.5350000000034925</v>
      </c>
      <c r="L4154">
        <f t="shared" si="262"/>
        <v>0</v>
      </c>
      <c r="M4154" s="2">
        <f t="shared" si="263"/>
        <v>-0.18000017989541717</v>
      </c>
      <c r="N4154" s="2">
        <f t="shared" si="260"/>
        <v>-7.0249385276988097E-2</v>
      </c>
    </row>
    <row r="4155" spans="1:14" x14ac:dyDescent="0.25">
      <c r="A4155" t="s">
        <v>999</v>
      </c>
      <c r="B4155">
        <v>41575.93</v>
      </c>
      <c r="K4155">
        <f t="shared" si="261"/>
        <v>8.5429999999978463</v>
      </c>
      <c r="L4155">
        <f t="shared" si="262"/>
        <v>0</v>
      </c>
      <c r="M4155" s="2">
        <f t="shared" si="263"/>
        <v>6.0000059935438339E-2</v>
      </c>
      <c r="N4155" s="2">
        <f t="shared" si="260"/>
        <v>2.3416461747416406E-2</v>
      </c>
    </row>
    <row r="4156" spans="1:14" x14ac:dyDescent="0.25">
      <c r="A4156" t="s">
        <v>998</v>
      </c>
      <c r="B4156">
        <v>41584.472999999998</v>
      </c>
      <c r="K4156">
        <f t="shared" si="261"/>
        <v>8.544000000001688</v>
      </c>
      <c r="L4156">
        <f t="shared" si="262"/>
        <v>0</v>
      </c>
      <c r="M4156" s="2">
        <f t="shared" si="263"/>
        <v>9.0000090050719628E-2</v>
      </c>
      <c r="N4156" s="2">
        <f t="shared" si="260"/>
        <v>3.5124692678700775E-2</v>
      </c>
    </row>
    <row r="4157" spans="1:14" x14ac:dyDescent="0.25">
      <c r="A4157" t="s">
        <v>997</v>
      </c>
      <c r="B4157">
        <v>41593.017</v>
      </c>
      <c r="K4157">
        <f t="shared" si="261"/>
        <v>8.5429999999978463</v>
      </c>
      <c r="L4157">
        <f t="shared" si="262"/>
        <v>0</v>
      </c>
      <c r="M4157" s="2">
        <f t="shared" si="263"/>
        <v>6.0000059935438339E-2</v>
      </c>
      <c r="N4157" s="2">
        <f t="shared" si="260"/>
        <v>2.3416461747416406E-2</v>
      </c>
    </row>
    <row r="4158" spans="1:14" x14ac:dyDescent="0.25">
      <c r="A4158" t="s">
        <v>996</v>
      </c>
      <c r="B4158">
        <v>41601.56</v>
      </c>
      <c r="K4158">
        <f t="shared" si="261"/>
        <v>8.5360000000000582</v>
      </c>
      <c r="L4158">
        <f t="shared" si="262"/>
        <v>0</v>
      </c>
      <c r="M4158" s="2">
        <f t="shared" si="263"/>
        <v>-0.15000014999841485</v>
      </c>
      <c r="N4158" s="2">
        <f t="shared" si="260"/>
        <v>-5.854115443089114E-2</v>
      </c>
    </row>
    <row r="4159" spans="1:14" x14ac:dyDescent="0.25">
      <c r="A4159" t="s">
        <v>995</v>
      </c>
      <c r="B4159">
        <v>41610.095999999998</v>
      </c>
      <c r="K4159">
        <f t="shared" si="261"/>
        <v>8.5430000000051223</v>
      </c>
      <c r="L4159">
        <f t="shared" si="262"/>
        <v>0</v>
      </c>
      <c r="M4159" s="2">
        <f t="shared" si="263"/>
        <v>6.000006015371729E-2</v>
      </c>
      <c r="N4159" s="2">
        <f t="shared" si="260"/>
        <v>2.3416461832592717E-2</v>
      </c>
    </row>
    <row r="4160" spans="1:14" x14ac:dyDescent="0.25">
      <c r="A4160" t="s">
        <v>994</v>
      </c>
      <c r="B4160">
        <v>41618.639000000003</v>
      </c>
      <c r="K4160">
        <f t="shared" si="261"/>
        <v>8.5439999999944121</v>
      </c>
      <c r="L4160">
        <f t="shared" si="262"/>
        <v>0</v>
      </c>
      <c r="M4160" s="2">
        <f t="shared" si="263"/>
        <v>9.0000089832440677E-2</v>
      </c>
      <c r="N4160" s="2">
        <f t="shared" si="260"/>
        <v>3.512469259350226E-2</v>
      </c>
    </row>
    <row r="4161" spans="1:14" x14ac:dyDescent="0.25">
      <c r="A4161" t="s">
        <v>993</v>
      </c>
      <c r="B4161">
        <v>41627.182999999997</v>
      </c>
      <c r="K4161">
        <f t="shared" si="261"/>
        <v>8.5360000000000582</v>
      </c>
      <c r="L4161">
        <f t="shared" si="262"/>
        <v>0</v>
      </c>
      <c r="M4161" s="2">
        <f t="shared" si="263"/>
        <v>-0.15000014999841485</v>
      </c>
      <c r="N4161" s="2">
        <f t="shared" si="260"/>
        <v>-5.854115443089114E-2</v>
      </c>
    </row>
    <row r="4162" spans="1:14" x14ac:dyDescent="0.25">
      <c r="A4162" t="s">
        <v>992</v>
      </c>
      <c r="B4162">
        <v>41635.718999999997</v>
      </c>
      <c r="K4162">
        <f t="shared" si="261"/>
        <v>8.5430000000051223</v>
      </c>
      <c r="L4162">
        <f t="shared" si="262"/>
        <v>0</v>
      </c>
      <c r="M4162" s="2">
        <f t="shared" si="263"/>
        <v>6.000006015371729E-2</v>
      </c>
      <c r="N4162" s="2">
        <f t="shared" si="260"/>
        <v>2.3416461832592717E-2</v>
      </c>
    </row>
    <row r="4163" spans="1:14" x14ac:dyDescent="0.25">
      <c r="A4163" t="s">
        <v>991</v>
      </c>
      <c r="B4163">
        <v>41644.262000000002</v>
      </c>
      <c r="K4163">
        <f t="shared" si="261"/>
        <v>8.5439999999944121</v>
      </c>
      <c r="L4163">
        <f t="shared" si="262"/>
        <v>0</v>
      </c>
      <c r="M4163" s="2">
        <f t="shared" si="263"/>
        <v>9.0000089832440677E-2</v>
      </c>
      <c r="N4163" s="2">
        <f t="shared" si="260"/>
        <v>3.512469259350226E-2</v>
      </c>
    </row>
    <row r="4164" spans="1:14" x14ac:dyDescent="0.25">
      <c r="A4164" t="s">
        <v>990</v>
      </c>
      <c r="B4164">
        <v>41652.805999999997</v>
      </c>
      <c r="K4164">
        <f t="shared" si="261"/>
        <v>8.5450000000055297</v>
      </c>
      <c r="L4164">
        <f t="shared" si="262"/>
        <v>0</v>
      </c>
      <c r="M4164" s="2">
        <f t="shared" si="263"/>
        <v>0.12000012016600091</v>
      </c>
      <c r="N4164" s="2">
        <f t="shared" ref="N4164:N4227" si="264">((B4165-B4164)/8.541-1)*100</f>
        <v>4.6832923609985144E-2</v>
      </c>
    </row>
    <row r="4165" spans="1:14" x14ac:dyDescent="0.25">
      <c r="A4165" t="s">
        <v>989</v>
      </c>
      <c r="B4165">
        <v>41661.351000000002</v>
      </c>
      <c r="K4165">
        <f t="shared" ref="K4165:K4228" si="265">B4166-B4165</f>
        <v>8.532999999995809</v>
      </c>
      <c r="L4165">
        <f t="shared" ref="L4165:L4228" si="266">IF(K4165&gt;8.55,1,0 )</f>
        <v>0</v>
      </c>
      <c r="M4165" s="2">
        <f t="shared" ref="M4165:M4228" si="267">(B4166-B4165-8.541)/0.0333333</f>
        <v>-0.24000024012597973</v>
      </c>
      <c r="N4165" s="2">
        <f t="shared" si="264"/>
        <v>-9.3665847139579039E-2</v>
      </c>
    </row>
    <row r="4166" spans="1:14" x14ac:dyDescent="0.25">
      <c r="A4166" t="s">
        <v>988</v>
      </c>
      <c r="B4166">
        <v>41669.883999999998</v>
      </c>
      <c r="K4166">
        <f t="shared" si="265"/>
        <v>8.544000000001688</v>
      </c>
      <c r="L4166">
        <f t="shared" si="266"/>
        <v>0</v>
      </c>
      <c r="M4166" s="2">
        <f t="shared" si="267"/>
        <v>9.0000090050719628E-2</v>
      </c>
      <c r="N4166" s="2">
        <f t="shared" si="264"/>
        <v>3.5124692678700775E-2</v>
      </c>
    </row>
    <row r="4167" spans="1:14" x14ac:dyDescent="0.25">
      <c r="A4167" t="s">
        <v>987</v>
      </c>
      <c r="B4167">
        <v>41678.428</v>
      </c>
      <c r="K4167">
        <f t="shared" si="265"/>
        <v>8.5449999999982538</v>
      </c>
      <c r="L4167">
        <f t="shared" si="266"/>
        <v>0</v>
      </c>
      <c r="M4167" s="2">
        <f t="shared" si="267"/>
        <v>0.12000011994772196</v>
      </c>
      <c r="N4167" s="2">
        <f t="shared" si="264"/>
        <v>4.6832923524808834E-2</v>
      </c>
    </row>
    <row r="4168" spans="1:14" x14ac:dyDescent="0.25">
      <c r="A4168" t="s">
        <v>986</v>
      </c>
      <c r="B4168">
        <v>41686.972999999998</v>
      </c>
      <c r="K4168">
        <f t="shared" si="265"/>
        <v>8.5339999999996508</v>
      </c>
      <c r="L4168">
        <f t="shared" si="266"/>
        <v>0</v>
      </c>
      <c r="M4168" s="2">
        <f t="shared" si="267"/>
        <v>-0.21000021001069846</v>
      </c>
      <c r="N4168" s="2">
        <f t="shared" si="264"/>
        <v>-8.1957616208283568E-2</v>
      </c>
    </row>
    <row r="4169" spans="1:14" x14ac:dyDescent="0.25">
      <c r="A4169" t="s">
        <v>985</v>
      </c>
      <c r="B4169">
        <v>41695.506999999998</v>
      </c>
      <c r="K4169">
        <f t="shared" si="265"/>
        <v>8.5430000000051223</v>
      </c>
      <c r="L4169">
        <f t="shared" si="266"/>
        <v>0</v>
      </c>
      <c r="M4169" s="2">
        <f t="shared" si="267"/>
        <v>6.000006015371729E-2</v>
      </c>
      <c r="N4169" s="2">
        <f t="shared" si="264"/>
        <v>2.3416461832592717E-2</v>
      </c>
    </row>
    <row r="4170" spans="1:14" x14ac:dyDescent="0.25">
      <c r="A4170" t="s">
        <v>984</v>
      </c>
      <c r="B4170">
        <v>41704.050000000003</v>
      </c>
      <c r="K4170">
        <f t="shared" si="265"/>
        <v>8.5439999999944121</v>
      </c>
      <c r="L4170">
        <f t="shared" si="266"/>
        <v>0</v>
      </c>
      <c r="M4170" s="2">
        <f t="shared" si="267"/>
        <v>9.0000089832440677E-2</v>
      </c>
      <c r="N4170" s="2">
        <f t="shared" si="264"/>
        <v>3.512469259350226E-2</v>
      </c>
    </row>
    <row r="4171" spans="1:14" x14ac:dyDescent="0.25">
      <c r="A4171" t="s">
        <v>983</v>
      </c>
      <c r="B4171">
        <v>41712.593999999997</v>
      </c>
      <c r="K4171">
        <f t="shared" si="265"/>
        <v>8.5430000000051223</v>
      </c>
      <c r="L4171">
        <f t="shared" si="266"/>
        <v>0</v>
      </c>
      <c r="M4171" s="2">
        <f t="shared" si="267"/>
        <v>6.000006015371729E-2</v>
      </c>
      <c r="N4171" s="2">
        <f t="shared" si="264"/>
        <v>2.3416461832592717E-2</v>
      </c>
    </row>
    <row r="4172" spans="1:14" x14ac:dyDescent="0.25">
      <c r="A4172" t="s">
        <v>982</v>
      </c>
      <c r="B4172">
        <v>41721.137000000002</v>
      </c>
      <c r="K4172">
        <f t="shared" si="265"/>
        <v>8.5360000000000582</v>
      </c>
      <c r="L4172">
        <f t="shared" si="266"/>
        <v>0</v>
      </c>
      <c r="M4172" s="2">
        <f t="shared" si="267"/>
        <v>-0.15000014999841485</v>
      </c>
      <c r="N4172" s="2">
        <f t="shared" si="264"/>
        <v>-5.854115443089114E-2</v>
      </c>
    </row>
    <row r="4173" spans="1:14" x14ac:dyDescent="0.25">
      <c r="A4173" t="s">
        <v>981</v>
      </c>
      <c r="B4173">
        <v>41729.673000000003</v>
      </c>
      <c r="K4173">
        <f t="shared" si="265"/>
        <v>8.5429999999978463</v>
      </c>
      <c r="L4173">
        <f t="shared" si="266"/>
        <v>0</v>
      </c>
      <c r="M4173" s="2">
        <f t="shared" si="267"/>
        <v>6.0000059935438339E-2</v>
      </c>
      <c r="N4173" s="2">
        <f t="shared" si="264"/>
        <v>2.3416461747416406E-2</v>
      </c>
    </row>
    <row r="4174" spans="1:14" x14ac:dyDescent="0.25">
      <c r="A4174" t="s">
        <v>980</v>
      </c>
      <c r="B4174">
        <v>41738.216</v>
      </c>
      <c r="K4174">
        <f t="shared" si="265"/>
        <v>8.5449999999982538</v>
      </c>
      <c r="L4174">
        <f t="shared" si="266"/>
        <v>0</v>
      </c>
      <c r="M4174" s="2">
        <f t="shared" si="267"/>
        <v>0.12000011994772196</v>
      </c>
      <c r="N4174" s="2">
        <f t="shared" si="264"/>
        <v>4.6832923524808834E-2</v>
      </c>
    </row>
    <row r="4175" spans="1:14" x14ac:dyDescent="0.25">
      <c r="A4175" t="s">
        <v>979</v>
      </c>
      <c r="B4175">
        <v>41746.760999999999</v>
      </c>
      <c r="K4175">
        <f t="shared" si="265"/>
        <v>8.5339999999996508</v>
      </c>
      <c r="L4175">
        <f t="shared" si="266"/>
        <v>0</v>
      </c>
      <c r="M4175" s="2">
        <f t="shared" si="267"/>
        <v>-0.21000021001069846</v>
      </c>
      <c r="N4175" s="2">
        <f t="shared" si="264"/>
        <v>-8.1957616208283568E-2</v>
      </c>
    </row>
    <row r="4176" spans="1:14" x14ac:dyDescent="0.25">
      <c r="A4176" t="s">
        <v>978</v>
      </c>
      <c r="B4176">
        <v>41755.294999999998</v>
      </c>
      <c r="K4176">
        <f t="shared" si="265"/>
        <v>8.544000000001688</v>
      </c>
      <c r="L4176">
        <f t="shared" si="266"/>
        <v>0</v>
      </c>
      <c r="M4176" s="2">
        <f t="shared" si="267"/>
        <v>9.0000090050719628E-2</v>
      </c>
      <c r="N4176" s="2">
        <f t="shared" si="264"/>
        <v>3.5124692678700775E-2</v>
      </c>
    </row>
    <row r="4177" spans="1:14" x14ac:dyDescent="0.25">
      <c r="A4177" t="s">
        <v>977</v>
      </c>
      <c r="B4177">
        <v>41763.839</v>
      </c>
      <c r="K4177">
        <f t="shared" si="265"/>
        <v>8.5429999999978463</v>
      </c>
      <c r="L4177">
        <f t="shared" si="266"/>
        <v>0</v>
      </c>
      <c r="M4177" s="2">
        <f t="shared" si="267"/>
        <v>6.0000059935438339E-2</v>
      </c>
      <c r="N4177" s="2">
        <f t="shared" si="264"/>
        <v>2.3416461747416406E-2</v>
      </c>
    </row>
    <row r="4178" spans="1:14" x14ac:dyDescent="0.25">
      <c r="A4178" t="s">
        <v>976</v>
      </c>
      <c r="B4178">
        <v>41772.381999999998</v>
      </c>
      <c r="K4178">
        <f t="shared" si="265"/>
        <v>8.5360000000000582</v>
      </c>
      <c r="L4178">
        <f t="shared" si="266"/>
        <v>0</v>
      </c>
      <c r="M4178" s="2">
        <f t="shared" si="267"/>
        <v>-0.15000014999841485</v>
      </c>
      <c r="N4178" s="2">
        <f t="shared" si="264"/>
        <v>-5.854115443089114E-2</v>
      </c>
    </row>
    <row r="4179" spans="1:14" x14ac:dyDescent="0.25">
      <c r="A4179" t="s">
        <v>975</v>
      </c>
      <c r="B4179">
        <v>41780.917999999998</v>
      </c>
      <c r="K4179">
        <f t="shared" si="265"/>
        <v>8.5430000000051223</v>
      </c>
      <c r="L4179">
        <f t="shared" si="266"/>
        <v>0</v>
      </c>
      <c r="M4179" s="2">
        <f t="shared" si="267"/>
        <v>6.000006015371729E-2</v>
      </c>
      <c r="N4179" s="2">
        <f t="shared" si="264"/>
        <v>2.3416461832592717E-2</v>
      </c>
    </row>
    <row r="4180" spans="1:14" x14ac:dyDescent="0.25">
      <c r="A4180" t="s">
        <v>974</v>
      </c>
      <c r="B4180">
        <v>41789.461000000003</v>
      </c>
      <c r="K4180">
        <f t="shared" si="265"/>
        <v>8.5439999999944121</v>
      </c>
      <c r="L4180">
        <f t="shared" si="266"/>
        <v>0</v>
      </c>
      <c r="M4180" s="2">
        <f t="shared" si="267"/>
        <v>9.0000089832440677E-2</v>
      </c>
      <c r="N4180" s="2">
        <f t="shared" si="264"/>
        <v>3.512469259350226E-2</v>
      </c>
    </row>
    <row r="4181" spans="1:14" x14ac:dyDescent="0.25">
      <c r="A4181" t="s">
        <v>973</v>
      </c>
      <c r="B4181">
        <v>41798.004999999997</v>
      </c>
      <c r="K4181">
        <f t="shared" si="265"/>
        <v>8.5430000000051223</v>
      </c>
      <c r="L4181">
        <f t="shared" si="266"/>
        <v>0</v>
      </c>
      <c r="M4181" s="2">
        <f t="shared" si="267"/>
        <v>6.000006015371729E-2</v>
      </c>
      <c r="N4181" s="2">
        <f t="shared" si="264"/>
        <v>2.3416461832592717E-2</v>
      </c>
    </row>
    <row r="4182" spans="1:14" x14ac:dyDescent="0.25">
      <c r="A4182" t="s">
        <v>972</v>
      </c>
      <c r="B4182">
        <v>41806.548000000003</v>
      </c>
      <c r="K4182">
        <f t="shared" si="265"/>
        <v>8.5360000000000582</v>
      </c>
      <c r="L4182">
        <f t="shared" si="266"/>
        <v>0</v>
      </c>
      <c r="M4182" s="2">
        <f t="shared" si="267"/>
        <v>-0.15000014999841485</v>
      </c>
      <c r="N4182" s="2">
        <f t="shared" si="264"/>
        <v>-5.854115443089114E-2</v>
      </c>
    </row>
    <row r="4183" spans="1:14" x14ac:dyDescent="0.25">
      <c r="A4183" t="s">
        <v>971</v>
      </c>
      <c r="B4183">
        <v>41815.084000000003</v>
      </c>
      <c r="K4183">
        <f t="shared" si="265"/>
        <v>8.5429999999978463</v>
      </c>
      <c r="L4183">
        <f t="shared" si="266"/>
        <v>0</v>
      </c>
      <c r="M4183" s="2">
        <f t="shared" si="267"/>
        <v>6.0000059935438339E-2</v>
      </c>
      <c r="N4183" s="2">
        <f t="shared" si="264"/>
        <v>2.3416461747416406E-2</v>
      </c>
    </row>
    <row r="4184" spans="1:14" x14ac:dyDescent="0.25">
      <c r="A4184" t="s">
        <v>970</v>
      </c>
      <c r="B4184">
        <v>41823.627</v>
      </c>
      <c r="K4184">
        <f t="shared" si="265"/>
        <v>8.544000000001688</v>
      </c>
      <c r="L4184">
        <f t="shared" si="266"/>
        <v>0</v>
      </c>
      <c r="M4184" s="2">
        <f t="shared" si="267"/>
        <v>9.0000090050719628E-2</v>
      </c>
      <c r="N4184" s="2">
        <f t="shared" si="264"/>
        <v>3.5124692678700775E-2</v>
      </c>
    </row>
    <row r="4185" spans="1:14" x14ac:dyDescent="0.25">
      <c r="A4185" t="s">
        <v>969</v>
      </c>
      <c r="B4185">
        <v>41832.171000000002</v>
      </c>
      <c r="K4185">
        <f t="shared" si="265"/>
        <v>8.5349999999962165</v>
      </c>
      <c r="L4185">
        <f t="shared" si="266"/>
        <v>0</v>
      </c>
      <c r="M4185" s="2">
        <f t="shared" si="267"/>
        <v>-0.18000018011369612</v>
      </c>
      <c r="N4185" s="2">
        <f t="shared" si="264"/>
        <v>-7.0249385362175509E-2</v>
      </c>
    </row>
    <row r="4186" spans="1:14" x14ac:dyDescent="0.25">
      <c r="A4186" t="s">
        <v>968</v>
      </c>
      <c r="B4186">
        <v>41840.705999999998</v>
      </c>
      <c r="K4186">
        <f t="shared" si="265"/>
        <v>8.544000000001688</v>
      </c>
      <c r="L4186">
        <f t="shared" si="266"/>
        <v>0</v>
      </c>
      <c r="M4186" s="2">
        <f t="shared" si="267"/>
        <v>9.0000090050719628E-2</v>
      </c>
      <c r="N4186" s="2">
        <f t="shared" si="264"/>
        <v>3.5124692678700775E-2</v>
      </c>
    </row>
    <row r="4187" spans="1:14" x14ac:dyDescent="0.25">
      <c r="A4187" t="s">
        <v>967</v>
      </c>
      <c r="B4187">
        <v>41849.25</v>
      </c>
      <c r="K4187">
        <f t="shared" si="265"/>
        <v>8.544000000001688</v>
      </c>
      <c r="L4187">
        <f t="shared" si="266"/>
        <v>0</v>
      </c>
      <c r="M4187" s="2">
        <f t="shared" si="267"/>
        <v>9.0000090050719628E-2</v>
      </c>
      <c r="N4187" s="2">
        <f t="shared" si="264"/>
        <v>3.5124692678700775E-2</v>
      </c>
    </row>
    <row r="4188" spans="1:14" x14ac:dyDescent="0.25">
      <c r="A4188" t="s">
        <v>966</v>
      </c>
      <c r="B4188">
        <v>41857.794000000002</v>
      </c>
      <c r="K4188">
        <f t="shared" si="265"/>
        <v>8.5429999999978463</v>
      </c>
      <c r="L4188">
        <f t="shared" si="266"/>
        <v>0</v>
      </c>
      <c r="M4188" s="2">
        <f t="shared" si="267"/>
        <v>6.0000059935438339E-2</v>
      </c>
      <c r="N4188" s="2">
        <f t="shared" si="264"/>
        <v>2.3416461747416406E-2</v>
      </c>
    </row>
    <row r="4189" spans="1:14" x14ac:dyDescent="0.25">
      <c r="A4189" t="s">
        <v>965</v>
      </c>
      <c r="B4189">
        <v>41866.337</v>
      </c>
      <c r="K4189">
        <f t="shared" si="265"/>
        <v>8.5360000000000582</v>
      </c>
      <c r="L4189">
        <f t="shared" si="266"/>
        <v>0</v>
      </c>
      <c r="M4189" s="2">
        <f t="shared" si="267"/>
        <v>-0.15000014999841485</v>
      </c>
      <c r="N4189" s="2">
        <f t="shared" si="264"/>
        <v>-5.854115443089114E-2</v>
      </c>
    </row>
    <row r="4190" spans="1:14" x14ac:dyDescent="0.25">
      <c r="A4190" t="s">
        <v>964</v>
      </c>
      <c r="B4190">
        <v>41874.873</v>
      </c>
      <c r="K4190">
        <f t="shared" si="265"/>
        <v>8.5429999999978463</v>
      </c>
      <c r="L4190">
        <f t="shared" si="266"/>
        <v>0</v>
      </c>
      <c r="M4190" s="2">
        <f t="shared" si="267"/>
        <v>6.0000059935438339E-2</v>
      </c>
      <c r="N4190" s="2">
        <f t="shared" si="264"/>
        <v>2.3416461747416406E-2</v>
      </c>
    </row>
    <row r="4191" spans="1:14" x14ac:dyDescent="0.25">
      <c r="A4191" t="s">
        <v>963</v>
      </c>
      <c r="B4191">
        <v>41883.415999999997</v>
      </c>
      <c r="K4191">
        <f t="shared" si="265"/>
        <v>8.544000000001688</v>
      </c>
      <c r="L4191">
        <f t="shared" si="266"/>
        <v>0</v>
      </c>
      <c r="M4191" s="2">
        <f t="shared" si="267"/>
        <v>9.0000090050719628E-2</v>
      </c>
      <c r="N4191" s="2">
        <f t="shared" si="264"/>
        <v>3.5124692678700775E-2</v>
      </c>
    </row>
    <row r="4192" spans="1:14" x14ac:dyDescent="0.25">
      <c r="A4192" t="s">
        <v>962</v>
      </c>
      <c r="B4192">
        <v>41891.96</v>
      </c>
      <c r="K4192">
        <f t="shared" si="265"/>
        <v>8.5350000000034925</v>
      </c>
      <c r="L4192">
        <f t="shared" si="266"/>
        <v>0</v>
      </c>
      <c r="M4192" s="2">
        <f t="shared" si="267"/>
        <v>-0.18000017989541717</v>
      </c>
      <c r="N4192" s="2">
        <f t="shared" si="264"/>
        <v>-7.0249385276988097E-2</v>
      </c>
    </row>
    <row r="4193" spans="1:14" x14ac:dyDescent="0.25">
      <c r="A4193" t="s">
        <v>961</v>
      </c>
      <c r="B4193">
        <v>41900.495000000003</v>
      </c>
      <c r="K4193">
        <f t="shared" si="265"/>
        <v>8.5439999999944121</v>
      </c>
      <c r="L4193">
        <f t="shared" si="266"/>
        <v>0</v>
      </c>
      <c r="M4193" s="2">
        <f t="shared" si="267"/>
        <v>9.0000089832440677E-2</v>
      </c>
      <c r="N4193" s="2">
        <f t="shared" si="264"/>
        <v>3.512469259350226E-2</v>
      </c>
    </row>
    <row r="4194" spans="1:14" x14ac:dyDescent="0.25">
      <c r="A4194" t="s">
        <v>960</v>
      </c>
      <c r="B4194">
        <v>41909.038999999997</v>
      </c>
      <c r="K4194">
        <f t="shared" si="265"/>
        <v>8.5430000000051223</v>
      </c>
      <c r="L4194">
        <f t="shared" si="266"/>
        <v>0</v>
      </c>
      <c r="M4194" s="2">
        <f t="shared" si="267"/>
        <v>6.000006015371729E-2</v>
      </c>
      <c r="N4194" s="2">
        <f t="shared" si="264"/>
        <v>2.3416461832592717E-2</v>
      </c>
    </row>
    <row r="4195" spans="1:14" x14ac:dyDescent="0.25">
      <c r="A4195" t="s">
        <v>959</v>
      </c>
      <c r="B4195">
        <v>41917.582000000002</v>
      </c>
      <c r="K4195">
        <f t="shared" si="265"/>
        <v>8.5439999999944121</v>
      </c>
      <c r="L4195">
        <f t="shared" si="266"/>
        <v>0</v>
      </c>
      <c r="M4195" s="2">
        <f t="shared" si="267"/>
        <v>9.0000089832440677E-2</v>
      </c>
      <c r="N4195" s="2">
        <f t="shared" si="264"/>
        <v>3.512469259350226E-2</v>
      </c>
    </row>
    <row r="4196" spans="1:14" x14ac:dyDescent="0.25">
      <c r="A4196" t="s">
        <v>958</v>
      </c>
      <c r="B4196">
        <v>41926.125999999997</v>
      </c>
      <c r="K4196">
        <f t="shared" si="265"/>
        <v>8.5350000000034925</v>
      </c>
      <c r="L4196">
        <f t="shared" si="266"/>
        <v>0</v>
      </c>
      <c r="M4196" s="2">
        <f t="shared" si="267"/>
        <v>-0.18000017989541717</v>
      </c>
      <c r="N4196" s="2">
        <f t="shared" si="264"/>
        <v>-7.0249385276988097E-2</v>
      </c>
    </row>
    <row r="4197" spans="1:14" x14ac:dyDescent="0.25">
      <c r="A4197" t="s">
        <v>957</v>
      </c>
      <c r="B4197">
        <v>41934.661</v>
      </c>
      <c r="K4197">
        <f t="shared" si="265"/>
        <v>8.544000000001688</v>
      </c>
      <c r="L4197">
        <f t="shared" si="266"/>
        <v>0</v>
      </c>
      <c r="M4197" s="2">
        <f t="shared" si="267"/>
        <v>9.0000090050719628E-2</v>
      </c>
      <c r="N4197" s="2">
        <f t="shared" si="264"/>
        <v>3.5124692678700775E-2</v>
      </c>
    </row>
    <row r="4198" spans="1:14" x14ac:dyDescent="0.25">
      <c r="A4198" t="s">
        <v>956</v>
      </c>
      <c r="B4198">
        <v>41943.205000000002</v>
      </c>
      <c r="K4198">
        <f t="shared" si="265"/>
        <v>8.5429999999978463</v>
      </c>
      <c r="L4198">
        <f t="shared" si="266"/>
        <v>0</v>
      </c>
      <c r="M4198" s="2">
        <f t="shared" si="267"/>
        <v>6.0000059935438339E-2</v>
      </c>
      <c r="N4198" s="2">
        <f t="shared" si="264"/>
        <v>2.3416461747416406E-2</v>
      </c>
    </row>
    <row r="4199" spans="1:14" x14ac:dyDescent="0.25">
      <c r="A4199" t="s">
        <v>955</v>
      </c>
      <c r="B4199">
        <v>41951.748</v>
      </c>
      <c r="K4199">
        <f t="shared" si="265"/>
        <v>8.5360000000000582</v>
      </c>
      <c r="L4199">
        <f t="shared" si="266"/>
        <v>0</v>
      </c>
      <c r="M4199" s="2">
        <f t="shared" si="267"/>
        <v>-0.15000014999841485</v>
      </c>
      <c r="N4199" s="2">
        <f t="shared" si="264"/>
        <v>-5.854115443089114E-2</v>
      </c>
    </row>
    <row r="4200" spans="1:14" x14ac:dyDescent="0.25">
      <c r="A4200" t="s">
        <v>954</v>
      </c>
      <c r="B4200">
        <v>41960.284</v>
      </c>
      <c r="K4200">
        <f t="shared" si="265"/>
        <v>8.5429999999978463</v>
      </c>
      <c r="L4200">
        <f t="shared" si="266"/>
        <v>0</v>
      </c>
      <c r="M4200" s="2">
        <f t="shared" si="267"/>
        <v>6.0000059935438339E-2</v>
      </c>
      <c r="N4200" s="2">
        <f t="shared" si="264"/>
        <v>2.3416461747416406E-2</v>
      </c>
    </row>
    <row r="4201" spans="1:14" x14ac:dyDescent="0.25">
      <c r="A4201" t="s">
        <v>953</v>
      </c>
      <c r="B4201">
        <v>41968.826999999997</v>
      </c>
      <c r="K4201">
        <f t="shared" si="265"/>
        <v>8.544000000001688</v>
      </c>
      <c r="L4201">
        <f t="shared" si="266"/>
        <v>0</v>
      </c>
      <c r="M4201" s="2">
        <f t="shared" si="267"/>
        <v>9.0000090050719628E-2</v>
      </c>
      <c r="N4201" s="2">
        <f t="shared" si="264"/>
        <v>3.5124692678700775E-2</v>
      </c>
    </row>
    <row r="4202" spans="1:14" x14ac:dyDescent="0.25">
      <c r="A4202" t="s">
        <v>952</v>
      </c>
      <c r="B4202">
        <v>41977.370999999999</v>
      </c>
      <c r="K4202">
        <f t="shared" si="265"/>
        <v>8.5429999999978463</v>
      </c>
      <c r="L4202">
        <f t="shared" si="266"/>
        <v>0</v>
      </c>
      <c r="M4202" s="2">
        <f t="shared" si="267"/>
        <v>6.0000059935438339E-2</v>
      </c>
      <c r="N4202" s="2">
        <f t="shared" si="264"/>
        <v>2.3416461747416406E-2</v>
      </c>
    </row>
    <row r="4203" spans="1:14" x14ac:dyDescent="0.25">
      <c r="A4203" t="s">
        <v>951</v>
      </c>
      <c r="B4203">
        <v>41985.913999999997</v>
      </c>
      <c r="K4203">
        <f t="shared" si="265"/>
        <v>8.5360000000000582</v>
      </c>
      <c r="L4203">
        <f t="shared" si="266"/>
        <v>0</v>
      </c>
      <c r="M4203" s="2">
        <f t="shared" si="267"/>
        <v>-0.15000014999841485</v>
      </c>
      <c r="N4203" s="2">
        <f t="shared" si="264"/>
        <v>-5.854115443089114E-2</v>
      </c>
    </row>
    <row r="4204" spans="1:14" x14ac:dyDescent="0.25">
      <c r="A4204" t="s">
        <v>950</v>
      </c>
      <c r="B4204">
        <v>41994.45</v>
      </c>
      <c r="K4204">
        <f t="shared" si="265"/>
        <v>8.5430000000051223</v>
      </c>
      <c r="L4204">
        <f t="shared" si="266"/>
        <v>0</v>
      </c>
      <c r="M4204" s="2">
        <f t="shared" si="267"/>
        <v>6.000006015371729E-2</v>
      </c>
      <c r="N4204" s="2">
        <f t="shared" si="264"/>
        <v>2.3416461832592717E-2</v>
      </c>
    </row>
    <row r="4205" spans="1:14" x14ac:dyDescent="0.25">
      <c r="A4205" t="s">
        <v>949</v>
      </c>
      <c r="B4205">
        <v>42002.993000000002</v>
      </c>
      <c r="K4205">
        <f t="shared" si="265"/>
        <v>8.5439999999944121</v>
      </c>
      <c r="L4205">
        <f t="shared" si="266"/>
        <v>0</v>
      </c>
      <c r="M4205" s="2">
        <f t="shared" si="267"/>
        <v>9.0000089832440677E-2</v>
      </c>
      <c r="N4205" s="2">
        <f t="shared" si="264"/>
        <v>3.512469259350226E-2</v>
      </c>
    </row>
    <row r="4206" spans="1:14" x14ac:dyDescent="0.25">
      <c r="A4206" t="s">
        <v>948</v>
      </c>
      <c r="B4206">
        <v>42011.536999999997</v>
      </c>
      <c r="K4206">
        <f t="shared" si="265"/>
        <v>8.5350000000034925</v>
      </c>
      <c r="L4206">
        <f t="shared" si="266"/>
        <v>0</v>
      </c>
      <c r="M4206" s="2">
        <f t="shared" si="267"/>
        <v>-0.18000017989541717</v>
      </c>
      <c r="N4206" s="2">
        <f t="shared" si="264"/>
        <v>-7.0249385276988097E-2</v>
      </c>
    </row>
    <row r="4207" spans="1:14" x14ac:dyDescent="0.25">
      <c r="A4207" t="s">
        <v>947</v>
      </c>
      <c r="B4207">
        <v>42020.072</v>
      </c>
      <c r="K4207">
        <f t="shared" si="265"/>
        <v>8.544000000001688</v>
      </c>
      <c r="L4207">
        <f t="shared" si="266"/>
        <v>0</v>
      </c>
      <c r="M4207" s="2">
        <f t="shared" si="267"/>
        <v>9.0000090050719628E-2</v>
      </c>
      <c r="N4207" s="2">
        <f t="shared" si="264"/>
        <v>3.5124692678700775E-2</v>
      </c>
    </row>
    <row r="4208" spans="1:14" x14ac:dyDescent="0.25">
      <c r="A4208" t="s">
        <v>946</v>
      </c>
      <c r="B4208">
        <v>42028.616000000002</v>
      </c>
      <c r="K4208">
        <f t="shared" si="265"/>
        <v>8.5429999999978463</v>
      </c>
      <c r="L4208">
        <f t="shared" si="266"/>
        <v>0</v>
      </c>
      <c r="M4208" s="2">
        <f t="shared" si="267"/>
        <v>6.0000059935438339E-2</v>
      </c>
      <c r="N4208" s="2">
        <f t="shared" si="264"/>
        <v>2.3416461747416406E-2</v>
      </c>
    </row>
    <row r="4209" spans="1:14" x14ac:dyDescent="0.25">
      <c r="A4209" t="s">
        <v>945</v>
      </c>
      <c r="B4209">
        <v>42037.159</v>
      </c>
      <c r="K4209">
        <f t="shared" si="265"/>
        <v>8.5449999999982538</v>
      </c>
      <c r="L4209">
        <f t="shared" si="266"/>
        <v>0</v>
      </c>
      <c r="M4209" s="2">
        <f t="shared" si="267"/>
        <v>0.12000011994772196</v>
      </c>
      <c r="N4209" s="2">
        <f t="shared" si="264"/>
        <v>4.6832923524808834E-2</v>
      </c>
    </row>
    <row r="4210" spans="1:14" x14ac:dyDescent="0.25">
      <c r="A4210" t="s">
        <v>944</v>
      </c>
      <c r="B4210">
        <v>42045.703999999998</v>
      </c>
      <c r="K4210">
        <f t="shared" si="265"/>
        <v>8.6700000000055297</v>
      </c>
      <c r="L4210">
        <f t="shared" si="266"/>
        <v>1</v>
      </c>
      <c r="M4210" s="2">
        <f t="shared" si="267"/>
        <v>3.8700038701697506</v>
      </c>
      <c r="N4210" s="2">
        <f t="shared" si="264"/>
        <v>1.5103617843991168</v>
      </c>
    </row>
    <row r="4211" spans="1:14" x14ac:dyDescent="0.25">
      <c r="A4211" t="s">
        <v>943</v>
      </c>
      <c r="B4211">
        <v>42054.374000000003</v>
      </c>
      <c r="K4211">
        <f t="shared" si="265"/>
        <v>8.5439999999944121</v>
      </c>
      <c r="L4211">
        <f t="shared" si="266"/>
        <v>0</v>
      </c>
      <c r="M4211" s="2">
        <f t="shared" si="267"/>
        <v>9.0000089832440677E-2</v>
      </c>
      <c r="N4211" s="2">
        <f t="shared" si="264"/>
        <v>3.512469259350226E-2</v>
      </c>
    </row>
    <row r="4212" spans="1:14" x14ac:dyDescent="0.25">
      <c r="A4212" t="s">
        <v>942</v>
      </c>
      <c r="B4212">
        <v>42062.917999999998</v>
      </c>
      <c r="K4212">
        <f t="shared" si="265"/>
        <v>8.5350000000034925</v>
      </c>
      <c r="L4212">
        <f t="shared" si="266"/>
        <v>0</v>
      </c>
      <c r="M4212" s="2">
        <f t="shared" si="267"/>
        <v>-0.18000017989541717</v>
      </c>
      <c r="N4212" s="2">
        <f t="shared" si="264"/>
        <v>-7.0249385276988097E-2</v>
      </c>
    </row>
    <row r="4213" spans="1:14" x14ac:dyDescent="0.25">
      <c r="A4213" t="s">
        <v>941</v>
      </c>
      <c r="B4213">
        <v>42071.453000000001</v>
      </c>
      <c r="K4213">
        <f t="shared" si="265"/>
        <v>8.544000000001688</v>
      </c>
      <c r="L4213">
        <f t="shared" si="266"/>
        <v>0</v>
      </c>
      <c r="M4213" s="2">
        <f t="shared" si="267"/>
        <v>9.0000090050719628E-2</v>
      </c>
      <c r="N4213" s="2">
        <f t="shared" si="264"/>
        <v>3.5124692678700775E-2</v>
      </c>
    </row>
    <row r="4214" spans="1:14" x14ac:dyDescent="0.25">
      <c r="A4214" t="s">
        <v>940</v>
      </c>
      <c r="B4214">
        <v>42079.997000000003</v>
      </c>
      <c r="K4214">
        <f t="shared" si="265"/>
        <v>8.5439999999944121</v>
      </c>
      <c r="L4214">
        <f t="shared" si="266"/>
        <v>0</v>
      </c>
      <c r="M4214" s="2">
        <f t="shared" si="267"/>
        <v>9.0000089832440677E-2</v>
      </c>
      <c r="N4214" s="2">
        <f t="shared" si="264"/>
        <v>3.512469259350226E-2</v>
      </c>
    </row>
    <row r="4215" spans="1:14" x14ac:dyDescent="0.25">
      <c r="A4215" t="s">
        <v>939</v>
      </c>
      <c r="B4215">
        <v>42088.540999999997</v>
      </c>
      <c r="K4215">
        <f t="shared" si="265"/>
        <v>8.544000000001688</v>
      </c>
      <c r="L4215">
        <f t="shared" si="266"/>
        <v>0</v>
      </c>
      <c r="M4215" s="2">
        <f t="shared" si="267"/>
        <v>9.0000090050719628E-2</v>
      </c>
      <c r="N4215" s="2">
        <f t="shared" si="264"/>
        <v>3.5124692678700775E-2</v>
      </c>
    </row>
    <row r="4216" spans="1:14" x14ac:dyDescent="0.25">
      <c r="A4216" t="s">
        <v>938</v>
      </c>
      <c r="B4216">
        <v>42097.084999999999</v>
      </c>
      <c r="K4216">
        <f t="shared" si="265"/>
        <v>8.5659999999988941</v>
      </c>
      <c r="L4216">
        <f t="shared" si="266"/>
        <v>1</v>
      </c>
      <c r="M4216" s="2">
        <f t="shared" si="267"/>
        <v>0.7500007499675605</v>
      </c>
      <c r="N4216" s="2">
        <f t="shared" si="264"/>
        <v>0.29270577214486337</v>
      </c>
    </row>
    <row r="4217" spans="1:14" x14ac:dyDescent="0.25">
      <c r="A4217" t="s">
        <v>937</v>
      </c>
      <c r="B4217">
        <v>42105.650999999998</v>
      </c>
      <c r="K4217">
        <f t="shared" si="265"/>
        <v>8.544000000001688</v>
      </c>
      <c r="L4217">
        <f t="shared" si="266"/>
        <v>0</v>
      </c>
      <c r="M4217" s="2">
        <f t="shared" si="267"/>
        <v>9.0000090050719628E-2</v>
      </c>
      <c r="N4217" s="2">
        <f t="shared" si="264"/>
        <v>3.5124692678700775E-2</v>
      </c>
    </row>
    <row r="4218" spans="1:14" x14ac:dyDescent="0.25">
      <c r="A4218" t="s">
        <v>936</v>
      </c>
      <c r="B4218">
        <v>42114.195</v>
      </c>
      <c r="K4218">
        <f t="shared" si="265"/>
        <v>8.5429999999978463</v>
      </c>
      <c r="L4218">
        <f t="shared" si="266"/>
        <v>0</v>
      </c>
      <c r="M4218" s="2">
        <f t="shared" si="267"/>
        <v>6.0000059935438339E-2</v>
      </c>
      <c r="N4218" s="2">
        <f t="shared" si="264"/>
        <v>2.3416461747416406E-2</v>
      </c>
    </row>
    <row r="4219" spans="1:14" x14ac:dyDescent="0.25">
      <c r="A4219" t="s">
        <v>935</v>
      </c>
      <c r="B4219">
        <v>42122.737999999998</v>
      </c>
      <c r="K4219">
        <f t="shared" si="265"/>
        <v>8.5450000000055297</v>
      </c>
      <c r="L4219">
        <f t="shared" si="266"/>
        <v>0</v>
      </c>
      <c r="M4219" s="2">
        <f t="shared" si="267"/>
        <v>0.12000012016600091</v>
      </c>
      <c r="N4219" s="2">
        <f t="shared" si="264"/>
        <v>4.6832923609985144E-2</v>
      </c>
    </row>
    <row r="4220" spans="1:14" x14ac:dyDescent="0.25">
      <c r="A4220" t="s">
        <v>934</v>
      </c>
      <c r="B4220">
        <v>42131.283000000003</v>
      </c>
      <c r="K4220">
        <f t="shared" si="265"/>
        <v>8.5339999999996508</v>
      </c>
      <c r="L4220">
        <f t="shared" si="266"/>
        <v>0</v>
      </c>
      <c r="M4220" s="2">
        <f t="shared" si="267"/>
        <v>-0.21000021001069846</v>
      </c>
      <c r="N4220" s="2">
        <f t="shared" si="264"/>
        <v>-8.1957616208283568E-2</v>
      </c>
    </row>
    <row r="4221" spans="1:14" x14ac:dyDescent="0.25">
      <c r="A4221" t="s">
        <v>933</v>
      </c>
      <c r="B4221">
        <v>42139.817000000003</v>
      </c>
      <c r="K4221">
        <f t="shared" si="265"/>
        <v>8.5439999999944121</v>
      </c>
      <c r="L4221">
        <f t="shared" si="266"/>
        <v>0</v>
      </c>
      <c r="M4221" s="2">
        <f t="shared" si="267"/>
        <v>9.0000089832440677E-2</v>
      </c>
      <c r="N4221" s="2">
        <f t="shared" si="264"/>
        <v>3.512469259350226E-2</v>
      </c>
    </row>
    <row r="4222" spans="1:14" x14ac:dyDescent="0.25">
      <c r="A4222" t="s">
        <v>932</v>
      </c>
      <c r="B4222">
        <v>42148.360999999997</v>
      </c>
      <c r="K4222">
        <f t="shared" si="265"/>
        <v>8.5430000000051223</v>
      </c>
      <c r="L4222">
        <f t="shared" si="266"/>
        <v>0</v>
      </c>
      <c r="M4222" s="2">
        <f t="shared" si="267"/>
        <v>6.000006015371729E-2</v>
      </c>
      <c r="N4222" s="2">
        <f t="shared" si="264"/>
        <v>2.3416461832592717E-2</v>
      </c>
    </row>
    <row r="4223" spans="1:14" x14ac:dyDescent="0.25">
      <c r="A4223" t="s">
        <v>931</v>
      </c>
      <c r="B4223">
        <v>42156.904000000002</v>
      </c>
      <c r="K4223">
        <f t="shared" si="265"/>
        <v>8.5360000000000582</v>
      </c>
      <c r="L4223">
        <f t="shared" si="266"/>
        <v>0</v>
      </c>
      <c r="M4223" s="2">
        <f t="shared" si="267"/>
        <v>-0.15000014999841485</v>
      </c>
      <c r="N4223" s="2">
        <f t="shared" si="264"/>
        <v>-5.854115443089114E-2</v>
      </c>
    </row>
    <row r="4224" spans="1:14" x14ac:dyDescent="0.25">
      <c r="A4224" t="s">
        <v>930</v>
      </c>
      <c r="B4224">
        <v>42165.440000000002</v>
      </c>
      <c r="K4224">
        <f t="shared" si="265"/>
        <v>8.5429999999978463</v>
      </c>
      <c r="L4224">
        <f t="shared" si="266"/>
        <v>0</v>
      </c>
      <c r="M4224" s="2">
        <f t="shared" si="267"/>
        <v>6.0000059935438339E-2</v>
      </c>
      <c r="N4224" s="2">
        <f t="shared" si="264"/>
        <v>2.3416461747416406E-2</v>
      </c>
    </row>
    <row r="4225" spans="1:14" x14ac:dyDescent="0.25">
      <c r="A4225" t="s">
        <v>929</v>
      </c>
      <c r="B4225">
        <v>42173.983</v>
      </c>
      <c r="K4225">
        <f t="shared" si="265"/>
        <v>8.5449999999982538</v>
      </c>
      <c r="L4225">
        <f t="shared" si="266"/>
        <v>0</v>
      </c>
      <c r="M4225" s="2">
        <f t="shared" si="267"/>
        <v>0.12000011994772196</v>
      </c>
      <c r="N4225" s="2">
        <f t="shared" si="264"/>
        <v>4.6832923524808834E-2</v>
      </c>
    </row>
    <row r="4226" spans="1:14" x14ac:dyDescent="0.25">
      <c r="A4226" t="s">
        <v>928</v>
      </c>
      <c r="B4226">
        <v>42182.527999999998</v>
      </c>
      <c r="K4226">
        <f t="shared" si="265"/>
        <v>8.5420000000012806</v>
      </c>
      <c r="L4226">
        <f t="shared" si="266"/>
        <v>0</v>
      </c>
      <c r="M4226" s="2">
        <f t="shared" si="267"/>
        <v>3.0000030038436008E-2</v>
      </c>
      <c r="N4226" s="2">
        <f t="shared" si="264"/>
        <v>1.1708230901308347E-2</v>
      </c>
    </row>
    <row r="4227" spans="1:14" x14ac:dyDescent="0.25">
      <c r="A4227" t="s">
        <v>927</v>
      </c>
      <c r="B4227">
        <v>42191.07</v>
      </c>
      <c r="K4227">
        <f t="shared" si="265"/>
        <v>8.5360000000000582</v>
      </c>
      <c r="L4227">
        <f t="shared" si="266"/>
        <v>0</v>
      </c>
      <c r="M4227" s="2">
        <f t="shared" si="267"/>
        <v>-0.15000014999841485</v>
      </c>
      <c r="N4227" s="2">
        <f t="shared" si="264"/>
        <v>-5.854115443089114E-2</v>
      </c>
    </row>
    <row r="4228" spans="1:14" x14ac:dyDescent="0.25">
      <c r="A4228" t="s">
        <v>926</v>
      </c>
      <c r="B4228">
        <v>42199.606</v>
      </c>
      <c r="K4228">
        <f t="shared" si="265"/>
        <v>8.5429999999978463</v>
      </c>
      <c r="L4228">
        <f t="shared" si="266"/>
        <v>0</v>
      </c>
      <c r="M4228" s="2">
        <f t="shared" si="267"/>
        <v>6.0000059935438339E-2</v>
      </c>
      <c r="N4228" s="2">
        <f t="shared" ref="N4228:N4291" si="268">((B4229-B4228)/8.541-1)*100</f>
        <v>2.3416461747416406E-2</v>
      </c>
    </row>
    <row r="4229" spans="1:14" x14ac:dyDescent="0.25">
      <c r="A4229" t="s">
        <v>925</v>
      </c>
      <c r="B4229">
        <v>42208.148999999998</v>
      </c>
      <c r="K4229">
        <f t="shared" ref="K4229:K4292" si="269">B4230-B4229</f>
        <v>8.544000000001688</v>
      </c>
      <c r="L4229">
        <f t="shared" ref="L4229:L4292" si="270">IF(K4229&gt;8.55,1,0 )</f>
        <v>0</v>
      </c>
      <c r="M4229" s="2">
        <f t="shared" ref="M4229:M4292" si="271">(B4230-B4229-8.541)/0.0333333</f>
        <v>9.0000090050719628E-2</v>
      </c>
      <c r="N4229" s="2">
        <f t="shared" si="268"/>
        <v>3.5124692678700775E-2</v>
      </c>
    </row>
    <row r="4230" spans="1:14" x14ac:dyDescent="0.25">
      <c r="A4230" t="s">
        <v>924</v>
      </c>
      <c r="B4230">
        <v>42216.692999999999</v>
      </c>
      <c r="K4230">
        <f t="shared" si="269"/>
        <v>8.5350000000034925</v>
      </c>
      <c r="L4230">
        <f t="shared" si="270"/>
        <v>0</v>
      </c>
      <c r="M4230" s="2">
        <f t="shared" si="271"/>
        <v>-0.18000017989541717</v>
      </c>
      <c r="N4230" s="2">
        <f t="shared" si="268"/>
        <v>-7.0249385276988097E-2</v>
      </c>
    </row>
    <row r="4231" spans="1:14" x14ac:dyDescent="0.25">
      <c r="A4231" t="s">
        <v>923</v>
      </c>
      <c r="B4231">
        <v>42225.228000000003</v>
      </c>
      <c r="K4231">
        <f t="shared" si="269"/>
        <v>8.5439999999944121</v>
      </c>
      <c r="L4231">
        <f t="shared" si="270"/>
        <v>0</v>
      </c>
      <c r="M4231" s="2">
        <f t="shared" si="271"/>
        <v>9.0000089832440677E-2</v>
      </c>
      <c r="N4231" s="2">
        <f t="shared" si="268"/>
        <v>3.512469259350226E-2</v>
      </c>
    </row>
    <row r="4232" spans="1:14" x14ac:dyDescent="0.25">
      <c r="A4232" t="s">
        <v>922</v>
      </c>
      <c r="B4232">
        <v>42233.771999999997</v>
      </c>
      <c r="K4232">
        <f t="shared" si="269"/>
        <v>8.544000000001688</v>
      </c>
      <c r="L4232">
        <f t="shared" si="270"/>
        <v>0</v>
      </c>
      <c r="M4232" s="2">
        <f t="shared" si="271"/>
        <v>9.0000090050719628E-2</v>
      </c>
      <c r="N4232" s="2">
        <f t="shared" si="268"/>
        <v>3.5124692678700775E-2</v>
      </c>
    </row>
    <row r="4233" spans="1:14" x14ac:dyDescent="0.25">
      <c r="A4233" t="s">
        <v>921</v>
      </c>
      <c r="B4233">
        <v>42242.315999999999</v>
      </c>
      <c r="K4233">
        <f t="shared" si="269"/>
        <v>8.544000000001688</v>
      </c>
      <c r="L4233">
        <f t="shared" si="270"/>
        <v>0</v>
      </c>
      <c r="M4233" s="2">
        <f t="shared" si="271"/>
        <v>9.0000090050719628E-2</v>
      </c>
      <c r="N4233" s="2">
        <f t="shared" si="268"/>
        <v>3.5124692678700775E-2</v>
      </c>
    </row>
    <row r="4234" spans="1:14" x14ac:dyDescent="0.25">
      <c r="A4234" t="s">
        <v>920</v>
      </c>
      <c r="B4234">
        <v>42250.86</v>
      </c>
      <c r="K4234">
        <f t="shared" si="269"/>
        <v>8.5349999999962165</v>
      </c>
      <c r="L4234">
        <f t="shared" si="270"/>
        <v>0</v>
      </c>
      <c r="M4234" s="2">
        <f t="shared" si="271"/>
        <v>-0.18000018011369612</v>
      </c>
      <c r="N4234" s="2">
        <f t="shared" si="268"/>
        <v>-7.0249385362175509E-2</v>
      </c>
    </row>
    <row r="4235" spans="1:14" x14ac:dyDescent="0.25">
      <c r="A4235" t="s">
        <v>919</v>
      </c>
      <c r="B4235">
        <v>42259.394999999997</v>
      </c>
      <c r="K4235">
        <f t="shared" si="269"/>
        <v>8.5430000000051223</v>
      </c>
      <c r="L4235">
        <f t="shared" si="270"/>
        <v>0</v>
      </c>
      <c r="M4235" s="2">
        <f t="shared" si="271"/>
        <v>6.000006015371729E-2</v>
      </c>
      <c r="N4235" s="2">
        <f t="shared" si="268"/>
        <v>2.3416461832592717E-2</v>
      </c>
    </row>
    <row r="4236" spans="1:14" x14ac:dyDescent="0.25">
      <c r="A4236" t="s">
        <v>918</v>
      </c>
      <c r="B4236">
        <v>42267.938000000002</v>
      </c>
      <c r="K4236">
        <f t="shared" si="269"/>
        <v>8.544000000001688</v>
      </c>
      <c r="L4236">
        <f t="shared" si="270"/>
        <v>0</v>
      </c>
      <c r="M4236" s="2">
        <f t="shared" si="271"/>
        <v>9.0000090050719628E-2</v>
      </c>
      <c r="N4236" s="2">
        <f t="shared" si="268"/>
        <v>3.5124692678700775E-2</v>
      </c>
    </row>
    <row r="4237" spans="1:14" x14ac:dyDescent="0.25">
      <c r="A4237" t="s">
        <v>917</v>
      </c>
      <c r="B4237">
        <v>42276.482000000004</v>
      </c>
      <c r="K4237">
        <f t="shared" si="269"/>
        <v>8.5349999999962165</v>
      </c>
      <c r="L4237">
        <f t="shared" si="270"/>
        <v>0</v>
      </c>
      <c r="M4237" s="2">
        <f t="shared" si="271"/>
        <v>-0.18000018011369612</v>
      </c>
      <c r="N4237" s="2">
        <f t="shared" si="268"/>
        <v>-7.0249385362175509E-2</v>
      </c>
    </row>
    <row r="4238" spans="1:14" x14ac:dyDescent="0.25">
      <c r="A4238" t="s">
        <v>916</v>
      </c>
      <c r="B4238">
        <v>42285.017</v>
      </c>
      <c r="K4238">
        <f t="shared" si="269"/>
        <v>8.5429999999978463</v>
      </c>
      <c r="L4238">
        <f t="shared" si="270"/>
        <v>0</v>
      </c>
      <c r="M4238" s="2">
        <f t="shared" si="271"/>
        <v>6.0000059935438339E-2</v>
      </c>
      <c r="N4238" s="2">
        <f t="shared" si="268"/>
        <v>2.3416461747416406E-2</v>
      </c>
    </row>
    <row r="4239" spans="1:14" x14ac:dyDescent="0.25">
      <c r="A4239" t="s">
        <v>915</v>
      </c>
      <c r="B4239">
        <v>42293.56</v>
      </c>
      <c r="K4239">
        <f t="shared" si="269"/>
        <v>8.7119999999995343</v>
      </c>
      <c r="L4239">
        <f t="shared" si="270"/>
        <v>1</v>
      </c>
      <c r="M4239" s="2">
        <f t="shared" si="271"/>
        <v>5.1300051299911482</v>
      </c>
      <c r="N4239" s="2">
        <f t="shared" si="268"/>
        <v>2.0021074815540718</v>
      </c>
    </row>
    <row r="4240" spans="1:14" x14ac:dyDescent="0.25">
      <c r="A4240" t="s">
        <v>914</v>
      </c>
      <c r="B4240">
        <v>42302.271999999997</v>
      </c>
      <c r="K4240">
        <f t="shared" si="269"/>
        <v>8.544000000001688</v>
      </c>
      <c r="L4240">
        <f t="shared" si="270"/>
        <v>0</v>
      </c>
      <c r="M4240" s="2">
        <f t="shared" si="271"/>
        <v>9.0000090050719628E-2</v>
      </c>
      <c r="N4240" s="2">
        <f t="shared" si="268"/>
        <v>3.5124692678700775E-2</v>
      </c>
    </row>
    <row r="4241" spans="1:14" x14ac:dyDescent="0.25">
      <c r="A4241" t="s">
        <v>913</v>
      </c>
      <c r="B4241">
        <v>42310.815999999999</v>
      </c>
      <c r="K4241">
        <f t="shared" si="269"/>
        <v>8.5350000000034925</v>
      </c>
      <c r="L4241">
        <f t="shared" si="270"/>
        <v>0</v>
      </c>
      <c r="M4241" s="2">
        <f t="shared" si="271"/>
        <v>-0.18000017989541717</v>
      </c>
      <c r="N4241" s="2">
        <f t="shared" si="268"/>
        <v>-7.0249385276988097E-2</v>
      </c>
    </row>
    <row r="4242" spans="1:14" x14ac:dyDescent="0.25">
      <c r="A4242" t="s">
        <v>912</v>
      </c>
      <c r="B4242">
        <v>42319.351000000002</v>
      </c>
      <c r="K4242">
        <f t="shared" si="269"/>
        <v>8.5439999999944121</v>
      </c>
      <c r="L4242">
        <f t="shared" si="270"/>
        <v>0</v>
      </c>
      <c r="M4242" s="2">
        <f t="shared" si="271"/>
        <v>9.0000089832440677E-2</v>
      </c>
      <c r="N4242" s="2">
        <f t="shared" si="268"/>
        <v>3.512469259350226E-2</v>
      </c>
    </row>
    <row r="4243" spans="1:14" x14ac:dyDescent="0.25">
      <c r="A4243" t="s">
        <v>911</v>
      </c>
      <c r="B4243">
        <v>42327.894999999997</v>
      </c>
      <c r="K4243">
        <f t="shared" si="269"/>
        <v>8.5430000000051223</v>
      </c>
      <c r="L4243">
        <f t="shared" si="270"/>
        <v>0</v>
      </c>
      <c r="M4243" s="2">
        <f t="shared" si="271"/>
        <v>6.000006015371729E-2</v>
      </c>
      <c r="N4243" s="2">
        <f t="shared" si="268"/>
        <v>2.3416461832592717E-2</v>
      </c>
    </row>
    <row r="4244" spans="1:14" x14ac:dyDescent="0.25">
      <c r="A4244" t="s">
        <v>910</v>
      </c>
      <c r="B4244">
        <v>42336.438000000002</v>
      </c>
      <c r="K4244">
        <f t="shared" si="269"/>
        <v>8.5360000000000582</v>
      </c>
      <c r="L4244">
        <f t="shared" si="270"/>
        <v>0</v>
      </c>
      <c r="M4244" s="2">
        <f t="shared" si="271"/>
        <v>-0.15000014999841485</v>
      </c>
      <c r="N4244" s="2">
        <f t="shared" si="268"/>
        <v>-5.854115443089114E-2</v>
      </c>
    </row>
    <row r="4245" spans="1:14" x14ac:dyDescent="0.25">
      <c r="A4245" t="s">
        <v>909</v>
      </c>
      <c r="B4245">
        <v>42344.974000000002</v>
      </c>
      <c r="K4245">
        <f t="shared" si="269"/>
        <v>8.5429999999978463</v>
      </c>
      <c r="L4245">
        <f t="shared" si="270"/>
        <v>0</v>
      </c>
      <c r="M4245" s="2">
        <f t="shared" si="271"/>
        <v>6.0000059935438339E-2</v>
      </c>
      <c r="N4245" s="2">
        <f t="shared" si="268"/>
        <v>2.3416461747416406E-2</v>
      </c>
    </row>
    <row r="4246" spans="1:14" x14ac:dyDescent="0.25">
      <c r="A4246" t="s">
        <v>908</v>
      </c>
      <c r="B4246">
        <v>42353.517</v>
      </c>
      <c r="K4246">
        <f t="shared" si="269"/>
        <v>8.5429999999978463</v>
      </c>
      <c r="L4246">
        <f t="shared" si="270"/>
        <v>0</v>
      </c>
      <c r="M4246" s="2">
        <f t="shared" si="271"/>
        <v>6.0000059935438339E-2</v>
      </c>
      <c r="N4246" s="2">
        <f t="shared" si="268"/>
        <v>2.3416461747416406E-2</v>
      </c>
    </row>
    <row r="4247" spans="1:14" x14ac:dyDescent="0.25">
      <c r="A4247" t="s">
        <v>907</v>
      </c>
      <c r="B4247">
        <v>42362.06</v>
      </c>
      <c r="K4247">
        <f t="shared" si="269"/>
        <v>8.5360000000000582</v>
      </c>
      <c r="L4247">
        <f t="shared" si="270"/>
        <v>0</v>
      </c>
      <c r="M4247" s="2">
        <f t="shared" si="271"/>
        <v>-0.15000014999841485</v>
      </c>
      <c r="N4247" s="2">
        <f t="shared" si="268"/>
        <v>-5.854115443089114E-2</v>
      </c>
    </row>
    <row r="4248" spans="1:14" x14ac:dyDescent="0.25">
      <c r="A4248" t="s">
        <v>906</v>
      </c>
      <c r="B4248">
        <v>42370.595999999998</v>
      </c>
      <c r="K4248">
        <f t="shared" si="269"/>
        <v>8.544000000001688</v>
      </c>
      <c r="L4248">
        <f t="shared" si="270"/>
        <v>0</v>
      </c>
      <c r="M4248" s="2">
        <f t="shared" si="271"/>
        <v>9.0000090050719628E-2</v>
      </c>
      <c r="N4248" s="2">
        <f t="shared" si="268"/>
        <v>3.5124692678700775E-2</v>
      </c>
    </row>
    <row r="4249" spans="1:14" x14ac:dyDescent="0.25">
      <c r="A4249" t="s">
        <v>905</v>
      </c>
      <c r="B4249">
        <v>42379.14</v>
      </c>
      <c r="K4249">
        <f t="shared" si="269"/>
        <v>8.5429999999978463</v>
      </c>
      <c r="L4249">
        <f t="shared" si="270"/>
        <v>0</v>
      </c>
      <c r="M4249" s="2">
        <f t="shared" si="271"/>
        <v>6.0000059935438339E-2</v>
      </c>
      <c r="N4249" s="2">
        <f t="shared" si="268"/>
        <v>2.3416461747416406E-2</v>
      </c>
    </row>
    <row r="4250" spans="1:14" x14ac:dyDescent="0.25">
      <c r="A4250" t="s">
        <v>904</v>
      </c>
      <c r="B4250">
        <v>42387.682999999997</v>
      </c>
      <c r="K4250">
        <f t="shared" si="269"/>
        <v>8.544000000001688</v>
      </c>
      <c r="L4250">
        <f t="shared" si="270"/>
        <v>0</v>
      </c>
      <c r="M4250" s="2">
        <f t="shared" si="271"/>
        <v>9.0000090050719628E-2</v>
      </c>
      <c r="N4250" s="2">
        <f t="shared" si="268"/>
        <v>3.5124692678700775E-2</v>
      </c>
    </row>
    <row r="4251" spans="1:14" x14ac:dyDescent="0.25">
      <c r="A4251" t="s">
        <v>903</v>
      </c>
      <c r="B4251">
        <v>42396.226999999999</v>
      </c>
      <c r="K4251">
        <f t="shared" si="269"/>
        <v>8.5350000000034925</v>
      </c>
      <c r="L4251">
        <f t="shared" si="270"/>
        <v>0</v>
      </c>
      <c r="M4251" s="2">
        <f t="shared" si="271"/>
        <v>-0.18000017989541717</v>
      </c>
      <c r="N4251" s="2">
        <f t="shared" si="268"/>
        <v>-7.0249385276988097E-2</v>
      </c>
    </row>
    <row r="4252" spans="1:14" x14ac:dyDescent="0.25">
      <c r="A4252" t="s">
        <v>902</v>
      </c>
      <c r="B4252">
        <v>42404.762000000002</v>
      </c>
      <c r="K4252">
        <f t="shared" si="269"/>
        <v>8.5439999999944121</v>
      </c>
      <c r="L4252">
        <f t="shared" si="270"/>
        <v>0</v>
      </c>
      <c r="M4252" s="2">
        <f t="shared" si="271"/>
        <v>9.0000089832440677E-2</v>
      </c>
      <c r="N4252" s="2">
        <f t="shared" si="268"/>
        <v>3.512469259350226E-2</v>
      </c>
    </row>
    <row r="4253" spans="1:14" x14ac:dyDescent="0.25">
      <c r="A4253" t="s">
        <v>901</v>
      </c>
      <c r="B4253">
        <v>42413.305999999997</v>
      </c>
      <c r="K4253">
        <f t="shared" si="269"/>
        <v>8.5430000000051223</v>
      </c>
      <c r="L4253">
        <f t="shared" si="270"/>
        <v>0</v>
      </c>
      <c r="M4253" s="2">
        <f t="shared" si="271"/>
        <v>6.000006015371729E-2</v>
      </c>
      <c r="N4253" s="2">
        <f t="shared" si="268"/>
        <v>2.3416461832592717E-2</v>
      </c>
    </row>
    <row r="4254" spans="1:14" x14ac:dyDescent="0.25">
      <c r="A4254" t="s">
        <v>900</v>
      </c>
      <c r="B4254">
        <v>42421.849000000002</v>
      </c>
      <c r="K4254">
        <f t="shared" si="269"/>
        <v>8.5360000000000582</v>
      </c>
      <c r="L4254">
        <f t="shared" si="270"/>
        <v>0</v>
      </c>
      <c r="M4254" s="2">
        <f t="shared" si="271"/>
        <v>-0.15000014999841485</v>
      </c>
      <c r="N4254" s="2">
        <f t="shared" si="268"/>
        <v>-5.854115443089114E-2</v>
      </c>
    </row>
    <row r="4255" spans="1:14" x14ac:dyDescent="0.25">
      <c r="A4255" t="s">
        <v>899</v>
      </c>
      <c r="B4255">
        <v>42430.385000000002</v>
      </c>
      <c r="K4255">
        <f t="shared" si="269"/>
        <v>8.5429999999978463</v>
      </c>
      <c r="L4255">
        <f t="shared" si="270"/>
        <v>0</v>
      </c>
      <c r="M4255" s="2">
        <f t="shared" si="271"/>
        <v>6.0000059935438339E-2</v>
      </c>
      <c r="N4255" s="2">
        <f t="shared" si="268"/>
        <v>2.3416461747416406E-2</v>
      </c>
    </row>
    <row r="4256" spans="1:14" x14ac:dyDescent="0.25">
      <c r="A4256" t="s">
        <v>898</v>
      </c>
      <c r="B4256">
        <v>42438.928</v>
      </c>
      <c r="K4256">
        <f t="shared" si="269"/>
        <v>8.544000000001688</v>
      </c>
      <c r="L4256">
        <f t="shared" si="270"/>
        <v>0</v>
      </c>
      <c r="M4256" s="2">
        <f t="shared" si="271"/>
        <v>9.0000090050719628E-2</v>
      </c>
      <c r="N4256" s="2">
        <f t="shared" si="268"/>
        <v>3.5124692678700775E-2</v>
      </c>
    </row>
    <row r="4257" spans="1:14" x14ac:dyDescent="0.25">
      <c r="A4257" t="s">
        <v>897</v>
      </c>
      <c r="B4257">
        <v>42447.472000000002</v>
      </c>
      <c r="K4257">
        <f t="shared" si="269"/>
        <v>8.5429999999978463</v>
      </c>
      <c r="L4257">
        <f t="shared" si="270"/>
        <v>0</v>
      </c>
      <c r="M4257" s="2">
        <f t="shared" si="271"/>
        <v>6.0000059935438339E-2</v>
      </c>
      <c r="N4257" s="2">
        <f t="shared" si="268"/>
        <v>2.3416461747416406E-2</v>
      </c>
    </row>
    <row r="4258" spans="1:14" x14ac:dyDescent="0.25">
      <c r="A4258" t="s">
        <v>896</v>
      </c>
      <c r="B4258">
        <v>42456.014999999999</v>
      </c>
      <c r="K4258">
        <f t="shared" si="269"/>
        <v>8.5360000000000582</v>
      </c>
      <c r="L4258">
        <f t="shared" si="270"/>
        <v>0</v>
      </c>
      <c r="M4258" s="2">
        <f t="shared" si="271"/>
        <v>-0.15000014999841485</v>
      </c>
      <c r="N4258" s="2">
        <f t="shared" si="268"/>
        <v>-5.854115443089114E-2</v>
      </c>
    </row>
    <row r="4259" spans="1:14" x14ac:dyDescent="0.25">
      <c r="A4259" t="s">
        <v>895</v>
      </c>
      <c r="B4259">
        <v>42464.550999999999</v>
      </c>
      <c r="K4259">
        <f t="shared" si="269"/>
        <v>8.5429999999978463</v>
      </c>
      <c r="L4259">
        <f t="shared" si="270"/>
        <v>0</v>
      </c>
      <c r="M4259" s="2">
        <f t="shared" si="271"/>
        <v>6.0000059935438339E-2</v>
      </c>
      <c r="N4259" s="2">
        <f t="shared" si="268"/>
        <v>2.3416461747416406E-2</v>
      </c>
    </row>
    <row r="4260" spans="1:14" x14ac:dyDescent="0.25">
      <c r="A4260" t="s">
        <v>894</v>
      </c>
      <c r="B4260">
        <v>42473.093999999997</v>
      </c>
      <c r="K4260">
        <f t="shared" si="269"/>
        <v>8.544000000001688</v>
      </c>
      <c r="L4260">
        <f t="shared" si="270"/>
        <v>0</v>
      </c>
      <c r="M4260" s="2">
        <f t="shared" si="271"/>
        <v>9.0000090050719628E-2</v>
      </c>
      <c r="N4260" s="2">
        <f t="shared" si="268"/>
        <v>3.5124692678700775E-2</v>
      </c>
    </row>
    <row r="4261" spans="1:14" x14ac:dyDescent="0.25">
      <c r="A4261" t="s">
        <v>893</v>
      </c>
      <c r="B4261">
        <v>42481.637999999999</v>
      </c>
      <c r="K4261">
        <f t="shared" si="269"/>
        <v>8.5350000000034925</v>
      </c>
      <c r="L4261">
        <f t="shared" si="270"/>
        <v>0</v>
      </c>
      <c r="M4261" s="2">
        <f t="shared" si="271"/>
        <v>-0.18000017989541717</v>
      </c>
      <c r="N4261" s="2">
        <f t="shared" si="268"/>
        <v>-7.0249385276988097E-2</v>
      </c>
    </row>
    <row r="4262" spans="1:14" x14ac:dyDescent="0.25">
      <c r="A4262" t="s">
        <v>892</v>
      </c>
      <c r="B4262">
        <v>42490.173000000003</v>
      </c>
      <c r="K4262">
        <f t="shared" si="269"/>
        <v>8.5439999999944121</v>
      </c>
      <c r="L4262">
        <f t="shared" si="270"/>
        <v>0</v>
      </c>
      <c r="M4262" s="2">
        <f t="shared" si="271"/>
        <v>9.0000089832440677E-2</v>
      </c>
      <c r="N4262" s="2">
        <f t="shared" si="268"/>
        <v>3.512469259350226E-2</v>
      </c>
    </row>
    <row r="4263" spans="1:14" x14ac:dyDescent="0.25">
      <c r="A4263" t="s">
        <v>891</v>
      </c>
      <c r="B4263">
        <v>42498.716999999997</v>
      </c>
      <c r="K4263">
        <f t="shared" si="269"/>
        <v>8.5460000000020955</v>
      </c>
      <c r="L4263">
        <f t="shared" si="270"/>
        <v>0</v>
      </c>
      <c r="M4263" s="2">
        <f t="shared" si="271"/>
        <v>0.15000015006300324</v>
      </c>
      <c r="N4263" s="2">
        <f t="shared" si="268"/>
        <v>5.8541154456093203E-2</v>
      </c>
    </row>
    <row r="4264" spans="1:14" x14ac:dyDescent="0.25">
      <c r="A4264" t="s">
        <v>890</v>
      </c>
      <c r="B4264">
        <v>42507.262999999999</v>
      </c>
      <c r="K4264">
        <f t="shared" si="269"/>
        <v>8.5409999999974389</v>
      </c>
      <c r="L4264">
        <f t="shared" si="270"/>
        <v>0</v>
      </c>
      <c r="M4264" s="2">
        <f t="shared" si="271"/>
        <v>-7.6845273717728542E-11</v>
      </c>
      <c r="N4264" s="2">
        <f t="shared" si="268"/>
        <v>-2.9987123895125478E-11</v>
      </c>
    </row>
    <row r="4265" spans="1:14" x14ac:dyDescent="0.25">
      <c r="A4265" t="s">
        <v>889</v>
      </c>
      <c r="B4265">
        <v>42515.803999999996</v>
      </c>
      <c r="K4265">
        <f t="shared" si="269"/>
        <v>8.5350000000034925</v>
      </c>
      <c r="L4265">
        <f t="shared" si="270"/>
        <v>0</v>
      </c>
      <c r="M4265" s="2">
        <f t="shared" si="271"/>
        <v>-0.18000017989541717</v>
      </c>
      <c r="N4265" s="2">
        <f t="shared" si="268"/>
        <v>-7.0249385276988097E-2</v>
      </c>
    </row>
    <row r="4266" spans="1:14" x14ac:dyDescent="0.25">
      <c r="A4266" t="s">
        <v>888</v>
      </c>
      <c r="B4266">
        <v>42524.339</v>
      </c>
      <c r="K4266">
        <f t="shared" si="269"/>
        <v>8.544000000001688</v>
      </c>
      <c r="L4266">
        <f t="shared" si="270"/>
        <v>0</v>
      </c>
      <c r="M4266" s="2">
        <f t="shared" si="271"/>
        <v>9.0000090050719628E-2</v>
      </c>
      <c r="N4266" s="2">
        <f t="shared" si="268"/>
        <v>3.5124692678700775E-2</v>
      </c>
    </row>
    <row r="4267" spans="1:14" x14ac:dyDescent="0.25">
      <c r="A4267" t="s">
        <v>887</v>
      </c>
      <c r="B4267">
        <v>42532.883000000002</v>
      </c>
      <c r="K4267">
        <f t="shared" si="269"/>
        <v>8.544000000001688</v>
      </c>
      <c r="L4267">
        <f t="shared" si="270"/>
        <v>0</v>
      </c>
      <c r="M4267" s="2">
        <f t="shared" si="271"/>
        <v>9.0000090050719628E-2</v>
      </c>
      <c r="N4267" s="2">
        <f t="shared" si="268"/>
        <v>3.5124692678700775E-2</v>
      </c>
    </row>
    <row r="4268" spans="1:14" x14ac:dyDescent="0.25">
      <c r="A4268" t="s">
        <v>886</v>
      </c>
      <c r="B4268">
        <v>42541.427000000003</v>
      </c>
      <c r="K4268">
        <f t="shared" si="269"/>
        <v>8.5349999999962165</v>
      </c>
      <c r="L4268">
        <f t="shared" si="270"/>
        <v>0</v>
      </c>
      <c r="M4268" s="2">
        <f t="shared" si="271"/>
        <v>-0.18000018011369612</v>
      </c>
      <c r="N4268" s="2">
        <f t="shared" si="268"/>
        <v>-7.0249385362175509E-2</v>
      </c>
    </row>
    <row r="4269" spans="1:14" x14ac:dyDescent="0.25">
      <c r="A4269" t="s">
        <v>885</v>
      </c>
      <c r="B4269">
        <v>42549.962</v>
      </c>
      <c r="K4269">
        <f t="shared" si="269"/>
        <v>8.544000000001688</v>
      </c>
      <c r="L4269">
        <f t="shared" si="270"/>
        <v>0</v>
      </c>
      <c r="M4269" s="2">
        <f t="shared" si="271"/>
        <v>9.0000090050719628E-2</v>
      </c>
      <c r="N4269" s="2">
        <f t="shared" si="268"/>
        <v>3.5124692678700775E-2</v>
      </c>
    </row>
    <row r="4270" spans="1:14" x14ac:dyDescent="0.25">
      <c r="A4270" t="s">
        <v>884</v>
      </c>
      <c r="B4270">
        <v>42558.506000000001</v>
      </c>
      <c r="K4270">
        <f t="shared" si="269"/>
        <v>8.5429999999978463</v>
      </c>
      <c r="L4270">
        <f t="shared" si="270"/>
        <v>0</v>
      </c>
      <c r="M4270" s="2">
        <f t="shared" si="271"/>
        <v>6.0000059935438339E-2</v>
      </c>
      <c r="N4270" s="2">
        <f t="shared" si="268"/>
        <v>2.3416461747416406E-2</v>
      </c>
    </row>
    <row r="4271" spans="1:14" x14ac:dyDescent="0.25">
      <c r="A4271" t="s">
        <v>883</v>
      </c>
      <c r="B4271">
        <v>42567.048999999999</v>
      </c>
      <c r="K4271">
        <f t="shared" si="269"/>
        <v>8.6080000000001746</v>
      </c>
      <c r="L4271">
        <f t="shared" si="270"/>
        <v>1</v>
      </c>
      <c r="M4271" s="2">
        <f t="shared" si="271"/>
        <v>2.0100020100072373</v>
      </c>
      <c r="N4271" s="2">
        <f t="shared" si="268"/>
        <v>0.78445146938501686</v>
      </c>
    </row>
    <row r="4272" spans="1:14" x14ac:dyDescent="0.25">
      <c r="A4272" t="s">
        <v>882</v>
      </c>
      <c r="B4272">
        <v>42575.656999999999</v>
      </c>
      <c r="K4272">
        <f t="shared" si="269"/>
        <v>8.5429999999978463</v>
      </c>
      <c r="L4272">
        <f t="shared" si="270"/>
        <v>0</v>
      </c>
      <c r="M4272" s="2">
        <f t="shared" si="271"/>
        <v>6.0000059935438339E-2</v>
      </c>
      <c r="N4272" s="2">
        <f t="shared" si="268"/>
        <v>2.3416461747416406E-2</v>
      </c>
    </row>
    <row r="4273" spans="1:14" x14ac:dyDescent="0.25">
      <c r="A4273" t="s">
        <v>881</v>
      </c>
      <c r="B4273">
        <v>42584.2</v>
      </c>
      <c r="K4273">
        <f t="shared" si="269"/>
        <v>8.5350000000034925</v>
      </c>
      <c r="L4273">
        <f t="shared" si="270"/>
        <v>0</v>
      </c>
      <c r="M4273" s="2">
        <f t="shared" si="271"/>
        <v>-0.18000017989541717</v>
      </c>
      <c r="N4273" s="2">
        <f t="shared" si="268"/>
        <v>-7.0249385276988097E-2</v>
      </c>
    </row>
    <row r="4274" spans="1:14" x14ac:dyDescent="0.25">
      <c r="A4274" t="s">
        <v>880</v>
      </c>
      <c r="B4274">
        <v>42592.735000000001</v>
      </c>
      <c r="K4274">
        <f t="shared" si="269"/>
        <v>8.544000000001688</v>
      </c>
      <c r="L4274">
        <f t="shared" si="270"/>
        <v>0</v>
      </c>
      <c r="M4274" s="2">
        <f t="shared" si="271"/>
        <v>9.0000090050719628E-2</v>
      </c>
      <c r="N4274" s="2">
        <f t="shared" si="268"/>
        <v>3.5124692678700775E-2</v>
      </c>
    </row>
    <row r="4275" spans="1:14" x14ac:dyDescent="0.25">
      <c r="A4275" t="s">
        <v>879</v>
      </c>
      <c r="B4275">
        <v>42601.279000000002</v>
      </c>
      <c r="K4275">
        <f t="shared" si="269"/>
        <v>8.5429999999978463</v>
      </c>
      <c r="L4275">
        <f t="shared" si="270"/>
        <v>0</v>
      </c>
      <c r="M4275" s="2">
        <f t="shared" si="271"/>
        <v>6.0000059935438339E-2</v>
      </c>
      <c r="N4275" s="2">
        <f t="shared" si="268"/>
        <v>2.3416461747416406E-2</v>
      </c>
    </row>
    <row r="4276" spans="1:14" x14ac:dyDescent="0.25">
      <c r="A4276" t="s">
        <v>878</v>
      </c>
      <c r="B4276">
        <v>42609.822</v>
      </c>
      <c r="K4276">
        <f t="shared" si="269"/>
        <v>8.5360000000000582</v>
      </c>
      <c r="L4276">
        <f t="shared" si="270"/>
        <v>0</v>
      </c>
      <c r="M4276" s="2">
        <f t="shared" si="271"/>
        <v>-0.15000014999841485</v>
      </c>
      <c r="N4276" s="2">
        <f t="shared" si="268"/>
        <v>-5.854115443089114E-2</v>
      </c>
    </row>
    <row r="4277" spans="1:14" x14ac:dyDescent="0.25">
      <c r="A4277" t="s">
        <v>877</v>
      </c>
      <c r="B4277">
        <v>42618.358</v>
      </c>
      <c r="K4277">
        <f t="shared" si="269"/>
        <v>8.5429999999978463</v>
      </c>
      <c r="L4277">
        <f t="shared" si="270"/>
        <v>0</v>
      </c>
      <c r="M4277" s="2">
        <f t="shared" si="271"/>
        <v>6.0000059935438339E-2</v>
      </c>
      <c r="N4277" s="2">
        <f t="shared" si="268"/>
        <v>2.3416461747416406E-2</v>
      </c>
    </row>
    <row r="4278" spans="1:14" x14ac:dyDescent="0.25">
      <c r="A4278" t="s">
        <v>876</v>
      </c>
      <c r="B4278">
        <v>42626.900999999998</v>
      </c>
      <c r="K4278">
        <f t="shared" si="269"/>
        <v>8.544000000001688</v>
      </c>
      <c r="L4278">
        <f t="shared" si="270"/>
        <v>0</v>
      </c>
      <c r="M4278" s="2">
        <f t="shared" si="271"/>
        <v>9.0000090050719628E-2</v>
      </c>
      <c r="N4278" s="2">
        <f t="shared" si="268"/>
        <v>3.5124692678700775E-2</v>
      </c>
    </row>
    <row r="4279" spans="1:14" x14ac:dyDescent="0.25">
      <c r="A4279" t="s">
        <v>875</v>
      </c>
      <c r="B4279">
        <v>42635.445</v>
      </c>
      <c r="K4279">
        <f t="shared" si="269"/>
        <v>8.544000000001688</v>
      </c>
      <c r="L4279">
        <f t="shared" si="270"/>
        <v>0</v>
      </c>
      <c r="M4279" s="2">
        <f t="shared" si="271"/>
        <v>9.0000090050719628E-2</v>
      </c>
      <c r="N4279" s="2">
        <f t="shared" si="268"/>
        <v>3.5124692678700775E-2</v>
      </c>
    </row>
    <row r="4280" spans="1:14" x14ac:dyDescent="0.25">
      <c r="A4280" t="s">
        <v>874</v>
      </c>
      <c r="B4280">
        <v>42643.989000000001</v>
      </c>
      <c r="K4280">
        <f t="shared" si="269"/>
        <v>8.5349999999962165</v>
      </c>
      <c r="L4280">
        <f t="shared" si="270"/>
        <v>0</v>
      </c>
      <c r="M4280" s="2">
        <f t="shared" si="271"/>
        <v>-0.18000018011369612</v>
      </c>
      <c r="N4280" s="2">
        <f t="shared" si="268"/>
        <v>-7.0249385362175509E-2</v>
      </c>
    </row>
    <row r="4281" spans="1:14" x14ac:dyDescent="0.25">
      <c r="A4281" t="s">
        <v>873</v>
      </c>
      <c r="B4281">
        <v>42652.523999999998</v>
      </c>
      <c r="K4281">
        <f t="shared" si="269"/>
        <v>8.5760000000009313</v>
      </c>
      <c r="L4281">
        <f t="shared" si="270"/>
        <v>1</v>
      </c>
      <c r="M4281" s="2">
        <f t="shared" si="271"/>
        <v>1.0500010500289785</v>
      </c>
      <c r="N4281" s="2">
        <f t="shared" si="268"/>
        <v>0.40978808103184772</v>
      </c>
    </row>
    <row r="4282" spans="1:14" x14ac:dyDescent="0.25">
      <c r="A4282" t="s">
        <v>872</v>
      </c>
      <c r="B4282">
        <v>42661.1</v>
      </c>
      <c r="K4282">
        <f t="shared" si="269"/>
        <v>8.5429999999978463</v>
      </c>
      <c r="L4282">
        <f t="shared" si="270"/>
        <v>0</v>
      </c>
      <c r="M4282" s="2">
        <f t="shared" si="271"/>
        <v>6.0000059935438339E-2</v>
      </c>
      <c r="N4282" s="2">
        <f t="shared" si="268"/>
        <v>2.3416461747416406E-2</v>
      </c>
    </row>
    <row r="4283" spans="1:14" x14ac:dyDescent="0.25">
      <c r="A4283" t="s">
        <v>871</v>
      </c>
      <c r="B4283">
        <v>42669.642999999996</v>
      </c>
      <c r="K4283">
        <f t="shared" si="269"/>
        <v>8.5450000000055297</v>
      </c>
      <c r="L4283">
        <f t="shared" si="270"/>
        <v>0</v>
      </c>
      <c r="M4283" s="2">
        <f t="shared" si="271"/>
        <v>0.12000012016600091</v>
      </c>
      <c r="N4283" s="2">
        <f t="shared" si="268"/>
        <v>4.6832923609985144E-2</v>
      </c>
    </row>
    <row r="4284" spans="1:14" x14ac:dyDescent="0.25">
      <c r="A4284" t="s">
        <v>870</v>
      </c>
      <c r="B4284">
        <v>42678.188000000002</v>
      </c>
      <c r="K4284">
        <f t="shared" si="269"/>
        <v>8.5339999999996508</v>
      </c>
      <c r="L4284">
        <f t="shared" si="270"/>
        <v>0</v>
      </c>
      <c r="M4284" s="2">
        <f t="shared" si="271"/>
        <v>-0.21000021001069846</v>
      </c>
      <c r="N4284" s="2">
        <f t="shared" si="268"/>
        <v>-8.1957616208283568E-2</v>
      </c>
    </row>
    <row r="4285" spans="1:14" x14ac:dyDescent="0.25">
      <c r="A4285" t="s">
        <v>869</v>
      </c>
      <c r="B4285">
        <v>42686.722000000002</v>
      </c>
      <c r="K4285">
        <f t="shared" si="269"/>
        <v>8.5429999999978463</v>
      </c>
      <c r="L4285">
        <f t="shared" si="270"/>
        <v>0</v>
      </c>
      <c r="M4285" s="2">
        <f t="shared" si="271"/>
        <v>6.0000059935438339E-2</v>
      </c>
      <c r="N4285" s="2">
        <f t="shared" si="268"/>
        <v>2.3416461747416406E-2</v>
      </c>
    </row>
    <row r="4286" spans="1:14" x14ac:dyDescent="0.25">
      <c r="A4286" t="s">
        <v>868</v>
      </c>
      <c r="B4286">
        <v>42695.264999999999</v>
      </c>
      <c r="K4286">
        <f t="shared" si="269"/>
        <v>8.544000000001688</v>
      </c>
      <c r="L4286">
        <f t="shared" si="270"/>
        <v>0</v>
      </c>
      <c r="M4286" s="2">
        <f t="shared" si="271"/>
        <v>9.0000090050719628E-2</v>
      </c>
      <c r="N4286" s="2">
        <f t="shared" si="268"/>
        <v>3.5124692678700775E-2</v>
      </c>
    </row>
    <row r="4287" spans="1:14" x14ac:dyDescent="0.25">
      <c r="A4287" t="s">
        <v>867</v>
      </c>
      <c r="B4287">
        <v>42703.809000000001</v>
      </c>
      <c r="K4287">
        <f t="shared" si="269"/>
        <v>8.544000000001688</v>
      </c>
      <c r="L4287">
        <f t="shared" si="270"/>
        <v>0</v>
      </c>
      <c r="M4287" s="2">
        <f t="shared" si="271"/>
        <v>9.0000090050719628E-2</v>
      </c>
      <c r="N4287" s="2">
        <f t="shared" si="268"/>
        <v>3.5124692678700775E-2</v>
      </c>
    </row>
    <row r="4288" spans="1:14" x14ac:dyDescent="0.25">
      <c r="A4288" t="s">
        <v>866</v>
      </c>
      <c r="B4288">
        <v>42712.353000000003</v>
      </c>
      <c r="K4288">
        <f t="shared" si="269"/>
        <v>8.5349999999962165</v>
      </c>
      <c r="L4288">
        <f t="shared" si="270"/>
        <v>0</v>
      </c>
      <c r="M4288" s="2">
        <f t="shared" si="271"/>
        <v>-0.18000018011369612</v>
      </c>
      <c r="N4288" s="2">
        <f t="shared" si="268"/>
        <v>-7.0249385362175509E-2</v>
      </c>
    </row>
    <row r="4289" spans="1:14" x14ac:dyDescent="0.25">
      <c r="A4289" t="s">
        <v>865</v>
      </c>
      <c r="B4289">
        <v>42720.887999999999</v>
      </c>
      <c r="K4289">
        <f t="shared" si="269"/>
        <v>8.544000000001688</v>
      </c>
      <c r="L4289">
        <f t="shared" si="270"/>
        <v>0</v>
      </c>
      <c r="M4289" s="2">
        <f t="shared" si="271"/>
        <v>9.0000090050719628E-2</v>
      </c>
      <c r="N4289" s="2">
        <f t="shared" si="268"/>
        <v>3.5124692678700775E-2</v>
      </c>
    </row>
    <row r="4290" spans="1:14" x14ac:dyDescent="0.25">
      <c r="A4290" t="s">
        <v>864</v>
      </c>
      <c r="B4290">
        <v>42729.432000000001</v>
      </c>
      <c r="K4290">
        <f t="shared" si="269"/>
        <v>8.544000000001688</v>
      </c>
      <c r="L4290">
        <f t="shared" si="270"/>
        <v>0</v>
      </c>
      <c r="M4290" s="2">
        <f t="shared" si="271"/>
        <v>9.0000090050719628E-2</v>
      </c>
      <c r="N4290" s="2">
        <f t="shared" si="268"/>
        <v>3.5124692678700775E-2</v>
      </c>
    </row>
    <row r="4291" spans="1:14" x14ac:dyDescent="0.25">
      <c r="A4291" t="s">
        <v>863</v>
      </c>
      <c r="B4291">
        <v>42737.976000000002</v>
      </c>
      <c r="K4291">
        <f t="shared" si="269"/>
        <v>8.5349999999962165</v>
      </c>
      <c r="L4291">
        <f t="shared" si="270"/>
        <v>0</v>
      </c>
      <c r="M4291" s="2">
        <f t="shared" si="271"/>
        <v>-0.18000018011369612</v>
      </c>
      <c r="N4291" s="2">
        <f t="shared" si="268"/>
        <v>-7.0249385362175509E-2</v>
      </c>
    </row>
    <row r="4292" spans="1:14" x14ac:dyDescent="0.25">
      <c r="A4292" t="s">
        <v>862</v>
      </c>
      <c r="B4292">
        <v>42746.510999999999</v>
      </c>
      <c r="K4292">
        <f t="shared" si="269"/>
        <v>8.5429999999978463</v>
      </c>
      <c r="L4292">
        <f t="shared" si="270"/>
        <v>0</v>
      </c>
      <c r="M4292" s="2">
        <f t="shared" si="271"/>
        <v>6.0000059935438339E-2</v>
      </c>
      <c r="N4292" s="2">
        <f t="shared" ref="N4292:N4355" si="272">((B4293-B4292)/8.541-1)*100</f>
        <v>2.3416461747416406E-2</v>
      </c>
    </row>
    <row r="4293" spans="1:14" x14ac:dyDescent="0.25">
      <c r="A4293" t="s">
        <v>861</v>
      </c>
      <c r="B4293">
        <v>42755.053999999996</v>
      </c>
      <c r="K4293">
        <f t="shared" ref="K4293:K4356" si="273">B4294-B4293</f>
        <v>8.544000000001688</v>
      </c>
      <c r="L4293">
        <f t="shared" ref="L4293:L4356" si="274">IF(K4293&gt;8.55,1,0 )</f>
        <v>0</v>
      </c>
      <c r="M4293" s="2">
        <f t="shared" ref="M4293:M4356" si="275">(B4294-B4293-8.541)/0.0333333</f>
        <v>9.0000090050719628E-2</v>
      </c>
      <c r="N4293" s="2">
        <f t="shared" si="272"/>
        <v>3.5124692678700775E-2</v>
      </c>
    </row>
    <row r="4294" spans="1:14" x14ac:dyDescent="0.25">
      <c r="A4294" t="s">
        <v>860</v>
      </c>
      <c r="B4294">
        <v>42763.597999999998</v>
      </c>
      <c r="K4294">
        <f t="shared" si="273"/>
        <v>8.5350000000034925</v>
      </c>
      <c r="L4294">
        <f t="shared" si="274"/>
        <v>0</v>
      </c>
      <c r="M4294" s="2">
        <f t="shared" si="275"/>
        <v>-0.18000017989541717</v>
      </c>
      <c r="N4294" s="2">
        <f t="shared" si="272"/>
        <v>-7.0249385276988097E-2</v>
      </c>
    </row>
    <row r="4295" spans="1:14" x14ac:dyDescent="0.25">
      <c r="A4295" t="s">
        <v>859</v>
      </c>
      <c r="B4295">
        <v>42772.133000000002</v>
      </c>
      <c r="K4295">
        <f t="shared" si="273"/>
        <v>8.544000000001688</v>
      </c>
      <c r="L4295">
        <f t="shared" si="274"/>
        <v>0</v>
      </c>
      <c r="M4295" s="2">
        <f t="shared" si="275"/>
        <v>9.0000090050719628E-2</v>
      </c>
      <c r="N4295" s="2">
        <f t="shared" si="272"/>
        <v>3.5124692678700775E-2</v>
      </c>
    </row>
    <row r="4296" spans="1:14" x14ac:dyDescent="0.25">
      <c r="A4296" t="s">
        <v>858</v>
      </c>
      <c r="B4296">
        <v>42780.677000000003</v>
      </c>
      <c r="K4296">
        <f t="shared" si="273"/>
        <v>8.5429999999978463</v>
      </c>
      <c r="L4296">
        <f t="shared" si="274"/>
        <v>0</v>
      </c>
      <c r="M4296" s="2">
        <f t="shared" si="275"/>
        <v>6.0000059935438339E-2</v>
      </c>
      <c r="N4296" s="2">
        <f t="shared" si="272"/>
        <v>2.3416461747416406E-2</v>
      </c>
    </row>
    <row r="4297" spans="1:14" x14ac:dyDescent="0.25">
      <c r="A4297" t="s">
        <v>857</v>
      </c>
      <c r="B4297">
        <v>42789.22</v>
      </c>
      <c r="K4297">
        <f t="shared" si="273"/>
        <v>8.544000000001688</v>
      </c>
      <c r="L4297">
        <f t="shared" si="274"/>
        <v>0</v>
      </c>
      <c r="M4297" s="2">
        <f t="shared" si="275"/>
        <v>9.0000090050719628E-2</v>
      </c>
      <c r="N4297" s="2">
        <f t="shared" si="272"/>
        <v>3.5124692678700775E-2</v>
      </c>
    </row>
    <row r="4298" spans="1:14" x14ac:dyDescent="0.25">
      <c r="A4298" t="s">
        <v>856</v>
      </c>
      <c r="B4298">
        <v>42797.764000000003</v>
      </c>
      <c r="K4298">
        <f t="shared" si="273"/>
        <v>8.5349999999962165</v>
      </c>
      <c r="L4298">
        <f t="shared" si="274"/>
        <v>0</v>
      </c>
      <c r="M4298" s="2">
        <f t="shared" si="275"/>
        <v>-0.18000018011369612</v>
      </c>
      <c r="N4298" s="2">
        <f t="shared" si="272"/>
        <v>-7.0249385362175509E-2</v>
      </c>
    </row>
    <row r="4299" spans="1:14" x14ac:dyDescent="0.25">
      <c r="A4299" t="s">
        <v>855</v>
      </c>
      <c r="B4299">
        <v>42806.298999999999</v>
      </c>
      <c r="K4299">
        <f t="shared" si="273"/>
        <v>8.544000000001688</v>
      </c>
      <c r="L4299">
        <f t="shared" si="274"/>
        <v>0</v>
      </c>
      <c r="M4299" s="2">
        <f t="shared" si="275"/>
        <v>9.0000090050719628E-2</v>
      </c>
      <c r="N4299" s="2">
        <f t="shared" si="272"/>
        <v>3.5124692678700775E-2</v>
      </c>
    </row>
    <row r="4300" spans="1:14" x14ac:dyDescent="0.25">
      <c r="A4300" t="s">
        <v>854</v>
      </c>
      <c r="B4300">
        <v>42814.843000000001</v>
      </c>
      <c r="K4300">
        <f t="shared" si="273"/>
        <v>8.5429999999978463</v>
      </c>
      <c r="L4300">
        <f t="shared" si="274"/>
        <v>0</v>
      </c>
      <c r="M4300" s="2">
        <f t="shared" si="275"/>
        <v>6.0000059935438339E-2</v>
      </c>
      <c r="N4300" s="2">
        <f t="shared" si="272"/>
        <v>2.3416461747416406E-2</v>
      </c>
    </row>
    <row r="4301" spans="1:14" x14ac:dyDescent="0.25">
      <c r="A4301" t="s">
        <v>853</v>
      </c>
      <c r="B4301">
        <v>42823.385999999999</v>
      </c>
      <c r="K4301">
        <f t="shared" si="273"/>
        <v>8.5360000000000582</v>
      </c>
      <c r="L4301">
        <f t="shared" si="274"/>
        <v>0</v>
      </c>
      <c r="M4301" s="2">
        <f t="shared" si="275"/>
        <v>-0.15000014999841485</v>
      </c>
      <c r="N4301" s="2">
        <f t="shared" si="272"/>
        <v>-5.854115443089114E-2</v>
      </c>
    </row>
    <row r="4302" spans="1:14" x14ac:dyDescent="0.25">
      <c r="A4302" t="s">
        <v>852</v>
      </c>
      <c r="B4302">
        <v>42831.921999999999</v>
      </c>
      <c r="K4302">
        <f t="shared" si="273"/>
        <v>8.5429999999978463</v>
      </c>
      <c r="L4302">
        <f t="shared" si="274"/>
        <v>0</v>
      </c>
      <c r="M4302" s="2">
        <f t="shared" si="275"/>
        <v>6.0000059935438339E-2</v>
      </c>
      <c r="N4302" s="2">
        <f t="shared" si="272"/>
        <v>2.3416461747416406E-2</v>
      </c>
    </row>
    <row r="4303" spans="1:14" x14ac:dyDescent="0.25">
      <c r="A4303" t="s">
        <v>851</v>
      </c>
      <c r="B4303">
        <v>42840.464999999997</v>
      </c>
      <c r="K4303">
        <f t="shared" si="273"/>
        <v>8.544000000001688</v>
      </c>
      <c r="L4303">
        <f t="shared" si="274"/>
        <v>0</v>
      </c>
      <c r="M4303" s="2">
        <f t="shared" si="275"/>
        <v>9.0000090050719628E-2</v>
      </c>
      <c r="N4303" s="2">
        <f t="shared" si="272"/>
        <v>3.5124692678700775E-2</v>
      </c>
    </row>
    <row r="4304" spans="1:14" x14ac:dyDescent="0.25">
      <c r="A4304" t="s">
        <v>850</v>
      </c>
      <c r="B4304">
        <v>42849.008999999998</v>
      </c>
      <c r="K4304">
        <f t="shared" si="273"/>
        <v>8.5430000000051223</v>
      </c>
      <c r="L4304">
        <f t="shared" si="274"/>
        <v>0</v>
      </c>
      <c r="M4304" s="2">
        <f t="shared" si="275"/>
        <v>6.000006015371729E-2</v>
      </c>
      <c r="N4304" s="2">
        <f t="shared" si="272"/>
        <v>2.3416461832592717E-2</v>
      </c>
    </row>
    <row r="4305" spans="1:14" x14ac:dyDescent="0.25">
      <c r="A4305" t="s">
        <v>849</v>
      </c>
      <c r="B4305">
        <v>42857.552000000003</v>
      </c>
      <c r="K4305">
        <f t="shared" si="273"/>
        <v>8.5360000000000582</v>
      </c>
      <c r="L4305">
        <f t="shared" si="274"/>
        <v>0</v>
      </c>
      <c r="M4305" s="2">
        <f t="shared" si="275"/>
        <v>-0.15000014999841485</v>
      </c>
      <c r="N4305" s="2">
        <f t="shared" si="272"/>
        <v>-5.854115443089114E-2</v>
      </c>
    </row>
    <row r="4306" spans="1:14" x14ac:dyDescent="0.25">
      <c r="A4306" t="s">
        <v>848</v>
      </c>
      <c r="B4306">
        <v>42866.088000000003</v>
      </c>
      <c r="K4306">
        <f t="shared" si="273"/>
        <v>8.5429999999978463</v>
      </c>
      <c r="L4306">
        <f t="shared" si="274"/>
        <v>0</v>
      </c>
      <c r="M4306" s="2">
        <f t="shared" si="275"/>
        <v>6.0000059935438339E-2</v>
      </c>
      <c r="N4306" s="2">
        <f t="shared" si="272"/>
        <v>2.3416461747416406E-2</v>
      </c>
    </row>
    <row r="4307" spans="1:14" x14ac:dyDescent="0.25">
      <c r="A4307" t="s">
        <v>847</v>
      </c>
      <c r="B4307">
        <v>42874.631000000001</v>
      </c>
      <c r="K4307">
        <f t="shared" si="273"/>
        <v>8.5760000000009313</v>
      </c>
      <c r="L4307">
        <f t="shared" si="274"/>
        <v>1</v>
      </c>
      <c r="M4307" s="2">
        <f t="shared" si="275"/>
        <v>1.0500010500289785</v>
      </c>
      <c r="N4307" s="2">
        <f t="shared" si="272"/>
        <v>0.40978808103184772</v>
      </c>
    </row>
    <row r="4308" spans="1:14" x14ac:dyDescent="0.25">
      <c r="A4308" t="s">
        <v>846</v>
      </c>
      <c r="B4308">
        <v>42883.207000000002</v>
      </c>
      <c r="K4308">
        <f t="shared" si="273"/>
        <v>8.5439999999944121</v>
      </c>
      <c r="L4308">
        <f t="shared" si="274"/>
        <v>0</v>
      </c>
      <c r="M4308" s="2">
        <f t="shared" si="275"/>
        <v>9.0000089832440677E-2</v>
      </c>
      <c r="N4308" s="2">
        <f t="shared" si="272"/>
        <v>3.512469259350226E-2</v>
      </c>
    </row>
    <row r="4309" spans="1:14" x14ac:dyDescent="0.25">
      <c r="A4309" t="s">
        <v>845</v>
      </c>
      <c r="B4309">
        <v>42891.750999999997</v>
      </c>
      <c r="K4309">
        <f t="shared" si="273"/>
        <v>8.5350000000034925</v>
      </c>
      <c r="L4309">
        <f t="shared" si="274"/>
        <v>0</v>
      </c>
      <c r="M4309" s="2">
        <f t="shared" si="275"/>
        <v>-0.18000017989541717</v>
      </c>
      <c r="N4309" s="2">
        <f t="shared" si="272"/>
        <v>-7.0249385276988097E-2</v>
      </c>
    </row>
    <row r="4310" spans="1:14" x14ac:dyDescent="0.25">
      <c r="A4310" t="s">
        <v>844</v>
      </c>
      <c r="B4310">
        <v>42900.286</v>
      </c>
      <c r="K4310">
        <f t="shared" si="273"/>
        <v>8.5429999999978463</v>
      </c>
      <c r="L4310">
        <f t="shared" si="274"/>
        <v>0</v>
      </c>
      <c r="M4310" s="2">
        <f t="shared" si="275"/>
        <v>6.0000059935438339E-2</v>
      </c>
      <c r="N4310" s="2">
        <f t="shared" si="272"/>
        <v>2.3416461747416406E-2</v>
      </c>
    </row>
    <row r="4311" spans="1:14" x14ac:dyDescent="0.25">
      <c r="A4311" t="s">
        <v>843</v>
      </c>
      <c r="B4311">
        <v>42908.828999999998</v>
      </c>
      <c r="K4311">
        <f t="shared" si="273"/>
        <v>8.5469999999986612</v>
      </c>
      <c r="L4311">
        <f t="shared" si="274"/>
        <v>0</v>
      </c>
      <c r="M4311" s="2">
        <f t="shared" si="275"/>
        <v>0.18000017996000559</v>
      </c>
      <c r="N4311" s="2">
        <f t="shared" si="272"/>
        <v>7.0249385302201262E-2</v>
      </c>
    </row>
    <row r="4312" spans="1:14" x14ac:dyDescent="0.25">
      <c r="A4312" t="s">
        <v>842</v>
      </c>
      <c r="B4312">
        <v>42917.375999999997</v>
      </c>
      <c r="K4312">
        <f t="shared" si="273"/>
        <v>8.533000000003085</v>
      </c>
      <c r="L4312">
        <f t="shared" si="274"/>
        <v>0</v>
      </c>
      <c r="M4312" s="2">
        <f t="shared" si="275"/>
        <v>-0.24000023990770078</v>
      </c>
      <c r="N4312" s="2">
        <f t="shared" si="272"/>
        <v>-9.3665847054391627E-2</v>
      </c>
    </row>
    <row r="4313" spans="1:14" x14ac:dyDescent="0.25">
      <c r="A4313" t="s">
        <v>841</v>
      </c>
      <c r="B4313">
        <v>42925.909</v>
      </c>
      <c r="K4313">
        <f t="shared" si="273"/>
        <v>8.5429999999978463</v>
      </c>
      <c r="L4313">
        <f t="shared" si="274"/>
        <v>0</v>
      </c>
      <c r="M4313" s="2">
        <f t="shared" si="275"/>
        <v>6.0000059935438339E-2</v>
      </c>
      <c r="N4313" s="2">
        <f t="shared" si="272"/>
        <v>2.3416461747416406E-2</v>
      </c>
    </row>
    <row r="4314" spans="1:14" x14ac:dyDescent="0.25">
      <c r="A4314" t="s">
        <v>840</v>
      </c>
      <c r="B4314">
        <v>42934.451999999997</v>
      </c>
      <c r="K4314">
        <f t="shared" si="273"/>
        <v>8.5430000000051223</v>
      </c>
      <c r="L4314">
        <f t="shared" si="274"/>
        <v>0</v>
      </c>
      <c r="M4314" s="2">
        <f t="shared" si="275"/>
        <v>6.000006015371729E-2</v>
      </c>
      <c r="N4314" s="2">
        <f t="shared" si="272"/>
        <v>2.3416461832592717E-2</v>
      </c>
    </row>
    <row r="4315" spans="1:14" x14ac:dyDescent="0.25">
      <c r="A4315" t="s">
        <v>839</v>
      </c>
      <c r="B4315">
        <v>42942.995000000003</v>
      </c>
      <c r="K4315">
        <f t="shared" si="273"/>
        <v>8.5439999999944121</v>
      </c>
      <c r="L4315">
        <f t="shared" si="274"/>
        <v>0</v>
      </c>
      <c r="M4315" s="2">
        <f t="shared" si="275"/>
        <v>9.0000089832440677E-2</v>
      </c>
      <c r="N4315" s="2">
        <f t="shared" si="272"/>
        <v>3.512469259350226E-2</v>
      </c>
    </row>
    <row r="4316" spans="1:14" x14ac:dyDescent="0.25">
      <c r="A4316" t="s">
        <v>838</v>
      </c>
      <c r="B4316">
        <v>42951.538999999997</v>
      </c>
      <c r="K4316">
        <f t="shared" si="273"/>
        <v>8.5360000000000582</v>
      </c>
      <c r="L4316">
        <f t="shared" si="274"/>
        <v>0</v>
      </c>
      <c r="M4316" s="2">
        <f t="shared" si="275"/>
        <v>-0.15000014999841485</v>
      </c>
      <c r="N4316" s="2">
        <f t="shared" si="272"/>
        <v>-5.854115443089114E-2</v>
      </c>
    </row>
    <row r="4317" spans="1:14" x14ac:dyDescent="0.25">
      <c r="A4317" t="s">
        <v>837</v>
      </c>
      <c r="B4317">
        <v>42960.074999999997</v>
      </c>
      <c r="K4317">
        <f t="shared" si="273"/>
        <v>8.5430000000051223</v>
      </c>
      <c r="L4317">
        <f t="shared" si="274"/>
        <v>0</v>
      </c>
      <c r="M4317" s="2">
        <f t="shared" si="275"/>
        <v>6.000006015371729E-2</v>
      </c>
      <c r="N4317" s="2">
        <f t="shared" si="272"/>
        <v>2.3416461832592717E-2</v>
      </c>
    </row>
    <row r="4318" spans="1:14" x14ac:dyDescent="0.25">
      <c r="A4318" t="s">
        <v>836</v>
      </c>
      <c r="B4318">
        <v>42968.618000000002</v>
      </c>
      <c r="K4318">
        <f t="shared" si="273"/>
        <v>8.5439999999944121</v>
      </c>
      <c r="L4318">
        <f t="shared" si="274"/>
        <v>0</v>
      </c>
      <c r="M4318" s="2">
        <f t="shared" si="275"/>
        <v>9.0000089832440677E-2</v>
      </c>
      <c r="N4318" s="2">
        <f t="shared" si="272"/>
        <v>3.512469259350226E-2</v>
      </c>
    </row>
    <row r="4319" spans="1:14" x14ac:dyDescent="0.25">
      <c r="A4319" t="s">
        <v>835</v>
      </c>
      <c r="B4319">
        <v>42977.161999999997</v>
      </c>
      <c r="K4319">
        <f t="shared" si="273"/>
        <v>8.5350000000034925</v>
      </c>
      <c r="L4319">
        <f t="shared" si="274"/>
        <v>0</v>
      </c>
      <c r="M4319" s="2">
        <f t="shared" si="275"/>
        <v>-0.18000017989541717</v>
      </c>
      <c r="N4319" s="2">
        <f t="shared" si="272"/>
        <v>-7.0249385276988097E-2</v>
      </c>
    </row>
    <row r="4320" spans="1:14" x14ac:dyDescent="0.25">
      <c r="A4320" t="s">
        <v>834</v>
      </c>
      <c r="B4320">
        <v>42985.697</v>
      </c>
      <c r="K4320">
        <f t="shared" si="273"/>
        <v>8.544000000001688</v>
      </c>
      <c r="L4320">
        <f t="shared" si="274"/>
        <v>0</v>
      </c>
      <c r="M4320" s="2">
        <f t="shared" si="275"/>
        <v>9.0000090050719628E-2</v>
      </c>
      <c r="N4320" s="2">
        <f t="shared" si="272"/>
        <v>3.5124692678700775E-2</v>
      </c>
    </row>
    <row r="4321" spans="1:14" x14ac:dyDescent="0.25">
      <c r="A4321" t="s">
        <v>833</v>
      </c>
      <c r="B4321">
        <v>42994.241000000002</v>
      </c>
      <c r="K4321">
        <f t="shared" si="273"/>
        <v>8.5429999999978463</v>
      </c>
      <c r="L4321">
        <f t="shared" si="274"/>
        <v>0</v>
      </c>
      <c r="M4321" s="2">
        <f t="shared" si="275"/>
        <v>6.0000059935438339E-2</v>
      </c>
      <c r="N4321" s="2">
        <f t="shared" si="272"/>
        <v>2.3416461747416406E-2</v>
      </c>
    </row>
    <row r="4322" spans="1:14" x14ac:dyDescent="0.25">
      <c r="A4322" t="s">
        <v>832</v>
      </c>
      <c r="B4322">
        <v>43002.784</v>
      </c>
      <c r="K4322">
        <f t="shared" si="273"/>
        <v>8.544000000001688</v>
      </c>
      <c r="L4322">
        <f t="shared" si="274"/>
        <v>0</v>
      </c>
      <c r="M4322" s="2">
        <f t="shared" si="275"/>
        <v>9.0000090050719628E-2</v>
      </c>
      <c r="N4322" s="2">
        <f t="shared" si="272"/>
        <v>3.5124692678700775E-2</v>
      </c>
    </row>
    <row r="4323" spans="1:14" x14ac:dyDescent="0.25">
      <c r="A4323" t="s">
        <v>831</v>
      </c>
      <c r="B4323">
        <v>43011.328000000001</v>
      </c>
      <c r="K4323">
        <f t="shared" si="273"/>
        <v>8.5349999999962165</v>
      </c>
      <c r="L4323">
        <f t="shared" si="274"/>
        <v>0</v>
      </c>
      <c r="M4323" s="2">
        <f t="shared" si="275"/>
        <v>-0.18000018011369612</v>
      </c>
      <c r="N4323" s="2">
        <f t="shared" si="272"/>
        <v>-7.0249385362175509E-2</v>
      </c>
    </row>
    <row r="4324" spans="1:14" x14ac:dyDescent="0.25">
      <c r="A4324" t="s">
        <v>830</v>
      </c>
      <c r="B4324">
        <v>43019.862999999998</v>
      </c>
      <c r="K4324">
        <f t="shared" si="273"/>
        <v>8.5430000000051223</v>
      </c>
      <c r="L4324">
        <f t="shared" si="274"/>
        <v>0</v>
      </c>
      <c r="M4324" s="2">
        <f t="shared" si="275"/>
        <v>6.000006015371729E-2</v>
      </c>
      <c r="N4324" s="2">
        <f t="shared" si="272"/>
        <v>2.3416461832592717E-2</v>
      </c>
    </row>
    <row r="4325" spans="1:14" x14ac:dyDescent="0.25">
      <c r="A4325" t="s">
        <v>829</v>
      </c>
      <c r="B4325">
        <v>43028.406000000003</v>
      </c>
      <c r="K4325">
        <f t="shared" si="273"/>
        <v>8.5439999999944121</v>
      </c>
      <c r="L4325">
        <f t="shared" si="274"/>
        <v>0</v>
      </c>
      <c r="M4325" s="2">
        <f t="shared" si="275"/>
        <v>9.0000089832440677E-2</v>
      </c>
      <c r="N4325" s="2">
        <f t="shared" si="272"/>
        <v>3.512469259350226E-2</v>
      </c>
    </row>
    <row r="4326" spans="1:14" x14ac:dyDescent="0.25">
      <c r="A4326" t="s">
        <v>828</v>
      </c>
      <c r="B4326">
        <v>43036.95</v>
      </c>
      <c r="K4326">
        <f t="shared" si="273"/>
        <v>8.5360000000000582</v>
      </c>
      <c r="L4326">
        <f t="shared" si="274"/>
        <v>0</v>
      </c>
      <c r="M4326" s="2">
        <f t="shared" si="275"/>
        <v>-0.15000014999841485</v>
      </c>
      <c r="N4326" s="2">
        <f t="shared" si="272"/>
        <v>-5.854115443089114E-2</v>
      </c>
    </row>
    <row r="4327" spans="1:14" x14ac:dyDescent="0.25">
      <c r="A4327" t="s">
        <v>827</v>
      </c>
      <c r="B4327">
        <v>43045.485999999997</v>
      </c>
      <c r="K4327">
        <f t="shared" si="273"/>
        <v>8.5430000000051223</v>
      </c>
      <c r="L4327">
        <f t="shared" si="274"/>
        <v>0</v>
      </c>
      <c r="M4327" s="2">
        <f t="shared" si="275"/>
        <v>6.000006015371729E-2</v>
      </c>
      <c r="N4327" s="2">
        <f t="shared" si="272"/>
        <v>2.3416461832592717E-2</v>
      </c>
    </row>
    <row r="4328" spans="1:14" x14ac:dyDescent="0.25">
      <c r="A4328" t="s">
        <v>826</v>
      </c>
      <c r="B4328">
        <v>43054.029000000002</v>
      </c>
      <c r="K4328">
        <f t="shared" si="273"/>
        <v>8.5439999999944121</v>
      </c>
      <c r="L4328">
        <f t="shared" si="274"/>
        <v>0</v>
      </c>
      <c r="M4328" s="2">
        <f t="shared" si="275"/>
        <v>9.0000089832440677E-2</v>
      </c>
      <c r="N4328" s="2">
        <f t="shared" si="272"/>
        <v>3.512469259350226E-2</v>
      </c>
    </row>
    <row r="4329" spans="1:14" x14ac:dyDescent="0.25">
      <c r="A4329" t="s">
        <v>825</v>
      </c>
      <c r="B4329">
        <v>43062.572999999997</v>
      </c>
      <c r="K4329">
        <f t="shared" si="273"/>
        <v>8.544000000001688</v>
      </c>
      <c r="L4329">
        <f t="shared" si="274"/>
        <v>0</v>
      </c>
      <c r="M4329" s="2">
        <f t="shared" si="275"/>
        <v>9.0000090050719628E-2</v>
      </c>
      <c r="N4329" s="2">
        <f t="shared" si="272"/>
        <v>3.5124692678700775E-2</v>
      </c>
    </row>
    <row r="4330" spans="1:14" x14ac:dyDescent="0.25">
      <c r="A4330" t="s">
        <v>824</v>
      </c>
      <c r="B4330">
        <v>43071.116999999998</v>
      </c>
      <c r="K4330">
        <f t="shared" si="273"/>
        <v>8.5350000000034925</v>
      </c>
      <c r="L4330">
        <f t="shared" si="274"/>
        <v>0</v>
      </c>
      <c r="M4330" s="2">
        <f t="shared" si="275"/>
        <v>-0.18000017989541717</v>
      </c>
      <c r="N4330" s="2">
        <f t="shared" si="272"/>
        <v>-7.0249385276988097E-2</v>
      </c>
    </row>
    <row r="4331" spans="1:14" x14ac:dyDescent="0.25">
      <c r="A4331" t="s">
        <v>823</v>
      </c>
      <c r="B4331">
        <v>43079.652000000002</v>
      </c>
      <c r="K4331">
        <f t="shared" si="273"/>
        <v>8.5429999999978463</v>
      </c>
      <c r="L4331">
        <f t="shared" si="274"/>
        <v>0</v>
      </c>
      <c r="M4331" s="2">
        <f t="shared" si="275"/>
        <v>6.0000059935438339E-2</v>
      </c>
      <c r="N4331" s="2">
        <f t="shared" si="272"/>
        <v>2.3416461747416406E-2</v>
      </c>
    </row>
    <row r="4332" spans="1:14" x14ac:dyDescent="0.25">
      <c r="A4332" t="s">
        <v>822</v>
      </c>
      <c r="B4332">
        <v>43088.195</v>
      </c>
      <c r="K4332">
        <f t="shared" si="273"/>
        <v>8.544000000001688</v>
      </c>
      <c r="L4332">
        <f t="shared" si="274"/>
        <v>0</v>
      </c>
      <c r="M4332" s="2">
        <f t="shared" si="275"/>
        <v>9.0000090050719628E-2</v>
      </c>
      <c r="N4332" s="2">
        <f t="shared" si="272"/>
        <v>3.5124692678700775E-2</v>
      </c>
    </row>
    <row r="4333" spans="1:14" x14ac:dyDescent="0.25">
      <c r="A4333" t="s">
        <v>821</v>
      </c>
      <c r="B4333">
        <v>43096.739000000001</v>
      </c>
      <c r="K4333">
        <f t="shared" si="273"/>
        <v>8.5349999999962165</v>
      </c>
      <c r="L4333">
        <f t="shared" si="274"/>
        <v>0</v>
      </c>
      <c r="M4333" s="2">
        <f t="shared" si="275"/>
        <v>-0.18000018011369612</v>
      </c>
      <c r="N4333" s="2">
        <f t="shared" si="272"/>
        <v>-7.0249385362175509E-2</v>
      </c>
    </row>
    <row r="4334" spans="1:14" x14ac:dyDescent="0.25">
      <c r="A4334" t="s">
        <v>820</v>
      </c>
      <c r="B4334">
        <v>43105.273999999998</v>
      </c>
      <c r="K4334">
        <f t="shared" si="273"/>
        <v>8.544000000001688</v>
      </c>
      <c r="L4334">
        <f t="shared" si="274"/>
        <v>0</v>
      </c>
      <c r="M4334" s="2">
        <f t="shared" si="275"/>
        <v>9.0000090050719628E-2</v>
      </c>
      <c r="N4334" s="2">
        <f t="shared" si="272"/>
        <v>3.5124692678700775E-2</v>
      </c>
    </row>
    <row r="4335" spans="1:14" x14ac:dyDescent="0.25">
      <c r="A4335" t="s">
        <v>819</v>
      </c>
      <c r="B4335">
        <v>43113.817999999999</v>
      </c>
      <c r="K4335">
        <f t="shared" si="273"/>
        <v>8.5429999999978463</v>
      </c>
      <c r="L4335">
        <f t="shared" si="274"/>
        <v>0</v>
      </c>
      <c r="M4335" s="2">
        <f t="shared" si="275"/>
        <v>6.0000059935438339E-2</v>
      </c>
      <c r="N4335" s="2">
        <f t="shared" si="272"/>
        <v>2.3416461747416406E-2</v>
      </c>
    </row>
    <row r="4336" spans="1:14" x14ac:dyDescent="0.25">
      <c r="A4336" t="s">
        <v>818</v>
      </c>
      <c r="B4336">
        <v>43122.360999999997</v>
      </c>
      <c r="K4336">
        <f t="shared" si="273"/>
        <v>8.544000000001688</v>
      </c>
      <c r="L4336">
        <f t="shared" si="274"/>
        <v>0</v>
      </c>
      <c r="M4336" s="2">
        <f t="shared" si="275"/>
        <v>9.0000090050719628E-2</v>
      </c>
      <c r="N4336" s="2">
        <f t="shared" si="272"/>
        <v>3.5124692678700775E-2</v>
      </c>
    </row>
    <row r="4337" spans="1:14" x14ac:dyDescent="0.25">
      <c r="A4337" t="s">
        <v>817</v>
      </c>
      <c r="B4337">
        <v>43130.904999999999</v>
      </c>
      <c r="K4337">
        <f t="shared" si="273"/>
        <v>8.5350000000034925</v>
      </c>
      <c r="L4337">
        <f t="shared" si="274"/>
        <v>0</v>
      </c>
      <c r="M4337" s="2">
        <f t="shared" si="275"/>
        <v>-0.18000017989541717</v>
      </c>
      <c r="N4337" s="2">
        <f t="shared" si="272"/>
        <v>-7.0249385276988097E-2</v>
      </c>
    </row>
    <row r="4338" spans="1:14" x14ac:dyDescent="0.25">
      <c r="A4338" t="s">
        <v>816</v>
      </c>
      <c r="B4338">
        <v>43139.44</v>
      </c>
      <c r="K4338">
        <f t="shared" si="273"/>
        <v>8.5449999999982538</v>
      </c>
      <c r="L4338">
        <f t="shared" si="274"/>
        <v>0</v>
      </c>
      <c r="M4338" s="2">
        <f t="shared" si="275"/>
        <v>0.12000011994772196</v>
      </c>
      <c r="N4338" s="2">
        <f t="shared" si="272"/>
        <v>4.6832923524808834E-2</v>
      </c>
    </row>
    <row r="4339" spans="1:14" x14ac:dyDescent="0.25">
      <c r="A4339" t="s">
        <v>815</v>
      </c>
      <c r="B4339">
        <v>43147.985000000001</v>
      </c>
      <c r="K4339">
        <f t="shared" si="273"/>
        <v>8.5420000000012806</v>
      </c>
      <c r="L4339">
        <f t="shared" si="274"/>
        <v>0</v>
      </c>
      <c r="M4339" s="2">
        <f t="shared" si="275"/>
        <v>3.0000030038436008E-2</v>
      </c>
      <c r="N4339" s="2">
        <f t="shared" si="272"/>
        <v>1.1708230901308347E-2</v>
      </c>
    </row>
    <row r="4340" spans="1:14" x14ac:dyDescent="0.25">
      <c r="A4340" t="s">
        <v>814</v>
      </c>
      <c r="B4340">
        <v>43156.527000000002</v>
      </c>
      <c r="K4340">
        <f t="shared" si="273"/>
        <v>8.5360000000000582</v>
      </c>
      <c r="L4340">
        <f t="shared" si="274"/>
        <v>0</v>
      </c>
      <c r="M4340" s="2">
        <f t="shared" si="275"/>
        <v>-0.15000014999841485</v>
      </c>
      <c r="N4340" s="2">
        <f t="shared" si="272"/>
        <v>-5.854115443089114E-2</v>
      </c>
    </row>
    <row r="4341" spans="1:14" x14ac:dyDescent="0.25">
      <c r="A4341" t="s">
        <v>813</v>
      </c>
      <c r="B4341">
        <v>43165.063000000002</v>
      </c>
      <c r="K4341">
        <f t="shared" si="273"/>
        <v>8.5749999999970896</v>
      </c>
      <c r="L4341">
        <f t="shared" si="274"/>
        <v>1</v>
      </c>
      <c r="M4341" s="2">
        <f t="shared" si="275"/>
        <v>1.0200010199136973</v>
      </c>
      <c r="N4341" s="2">
        <f t="shared" si="272"/>
        <v>0.39807985010056335</v>
      </c>
    </row>
    <row r="4342" spans="1:14" x14ac:dyDescent="0.25">
      <c r="A4342" t="s">
        <v>812</v>
      </c>
      <c r="B4342">
        <v>43173.637999999999</v>
      </c>
      <c r="K4342">
        <f t="shared" si="273"/>
        <v>8.544000000001688</v>
      </c>
      <c r="L4342">
        <f t="shared" si="274"/>
        <v>0</v>
      </c>
      <c r="M4342" s="2">
        <f t="shared" si="275"/>
        <v>9.0000090050719628E-2</v>
      </c>
      <c r="N4342" s="2">
        <f t="shared" si="272"/>
        <v>3.5124692678700775E-2</v>
      </c>
    </row>
    <row r="4343" spans="1:14" x14ac:dyDescent="0.25">
      <c r="A4343" t="s">
        <v>811</v>
      </c>
      <c r="B4343">
        <v>43182.182000000001</v>
      </c>
      <c r="K4343">
        <f t="shared" si="273"/>
        <v>8.544000000001688</v>
      </c>
      <c r="L4343">
        <f t="shared" si="274"/>
        <v>0</v>
      </c>
      <c r="M4343" s="2">
        <f t="shared" si="275"/>
        <v>9.0000090050719628E-2</v>
      </c>
      <c r="N4343" s="2">
        <f t="shared" si="272"/>
        <v>3.5124692678700775E-2</v>
      </c>
    </row>
    <row r="4344" spans="1:14" x14ac:dyDescent="0.25">
      <c r="A4344" t="s">
        <v>810</v>
      </c>
      <c r="B4344">
        <v>43190.726000000002</v>
      </c>
      <c r="K4344">
        <f t="shared" si="273"/>
        <v>8.5349999999962165</v>
      </c>
      <c r="L4344">
        <f t="shared" si="274"/>
        <v>0</v>
      </c>
      <c r="M4344" s="2">
        <f t="shared" si="275"/>
        <v>-0.18000018011369612</v>
      </c>
      <c r="N4344" s="2">
        <f t="shared" si="272"/>
        <v>-7.0249385362175509E-2</v>
      </c>
    </row>
    <row r="4345" spans="1:14" x14ac:dyDescent="0.25">
      <c r="A4345" t="s">
        <v>809</v>
      </c>
      <c r="B4345">
        <v>43199.260999999999</v>
      </c>
      <c r="K4345">
        <f t="shared" si="273"/>
        <v>8.5429999999978463</v>
      </c>
      <c r="L4345">
        <f t="shared" si="274"/>
        <v>0</v>
      </c>
      <c r="M4345" s="2">
        <f t="shared" si="275"/>
        <v>6.0000059935438339E-2</v>
      </c>
      <c r="N4345" s="2">
        <f t="shared" si="272"/>
        <v>2.3416461747416406E-2</v>
      </c>
    </row>
    <row r="4346" spans="1:14" x14ac:dyDescent="0.25">
      <c r="A4346" t="s">
        <v>808</v>
      </c>
      <c r="B4346">
        <v>43207.803999999996</v>
      </c>
      <c r="K4346">
        <f t="shared" si="273"/>
        <v>8.544000000001688</v>
      </c>
      <c r="L4346">
        <f t="shared" si="274"/>
        <v>0</v>
      </c>
      <c r="M4346" s="2">
        <f t="shared" si="275"/>
        <v>9.0000090050719628E-2</v>
      </c>
      <c r="N4346" s="2">
        <f t="shared" si="272"/>
        <v>3.5124692678700775E-2</v>
      </c>
    </row>
    <row r="4347" spans="1:14" x14ac:dyDescent="0.25">
      <c r="A4347" t="s">
        <v>807</v>
      </c>
      <c r="B4347">
        <v>43216.347999999998</v>
      </c>
      <c r="K4347">
        <f t="shared" si="273"/>
        <v>8.5430000000051223</v>
      </c>
      <c r="L4347">
        <f t="shared" si="274"/>
        <v>0</v>
      </c>
      <c r="M4347" s="2">
        <f t="shared" si="275"/>
        <v>6.000006015371729E-2</v>
      </c>
      <c r="N4347" s="2">
        <f t="shared" si="272"/>
        <v>2.3416461832592717E-2</v>
      </c>
    </row>
    <row r="4348" spans="1:14" x14ac:dyDescent="0.25">
      <c r="A4348" t="s">
        <v>806</v>
      </c>
      <c r="B4348">
        <v>43224.891000000003</v>
      </c>
      <c r="K4348">
        <f t="shared" si="273"/>
        <v>8.5360000000000582</v>
      </c>
      <c r="L4348">
        <f t="shared" si="274"/>
        <v>0</v>
      </c>
      <c r="M4348" s="2">
        <f t="shared" si="275"/>
        <v>-0.15000014999841485</v>
      </c>
      <c r="N4348" s="2">
        <f t="shared" si="272"/>
        <v>-5.854115443089114E-2</v>
      </c>
    </row>
    <row r="4349" spans="1:14" x14ac:dyDescent="0.25">
      <c r="A4349" t="s">
        <v>805</v>
      </c>
      <c r="B4349">
        <v>43233.427000000003</v>
      </c>
      <c r="K4349">
        <f t="shared" si="273"/>
        <v>8.5429999999978463</v>
      </c>
      <c r="L4349">
        <f t="shared" si="274"/>
        <v>0</v>
      </c>
      <c r="M4349" s="2">
        <f t="shared" si="275"/>
        <v>6.0000059935438339E-2</v>
      </c>
      <c r="N4349" s="2">
        <f t="shared" si="272"/>
        <v>2.3416461747416406E-2</v>
      </c>
    </row>
    <row r="4350" spans="1:14" x14ac:dyDescent="0.25">
      <c r="A4350" t="s">
        <v>804</v>
      </c>
      <c r="B4350">
        <v>43241.97</v>
      </c>
      <c r="K4350">
        <f t="shared" si="273"/>
        <v>8.544000000001688</v>
      </c>
      <c r="L4350">
        <f t="shared" si="274"/>
        <v>0</v>
      </c>
      <c r="M4350" s="2">
        <f t="shared" si="275"/>
        <v>9.0000090050719628E-2</v>
      </c>
      <c r="N4350" s="2">
        <f t="shared" si="272"/>
        <v>3.5124692678700775E-2</v>
      </c>
    </row>
    <row r="4351" spans="1:14" x14ac:dyDescent="0.25">
      <c r="A4351" t="s">
        <v>803</v>
      </c>
      <c r="B4351">
        <v>43250.514000000003</v>
      </c>
      <c r="K4351">
        <f t="shared" si="273"/>
        <v>8.5360000000000582</v>
      </c>
      <c r="L4351">
        <f t="shared" si="274"/>
        <v>0</v>
      </c>
      <c r="M4351" s="2">
        <f t="shared" si="275"/>
        <v>-0.15000014999841485</v>
      </c>
      <c r="N4351" s="2">
        <f t="shared" si="272"/>
        <v>-5.854115443089114E-2</v>
      </c>
    </row>
    <row r="4352" spans="1:14" x14ac:dyDescent="0.25">
      <c r="A4352" t="s">
        <v>802</v>
      </c>
      <c r="B4352">
        <v>43259.05</v>
      </c>
      <c r="K4352">
        <f t="shared" si="273"/>
        <v>8.5429999999978463</v>
      </c>
      <c r="L4352">
        <f t="shared" si="274"/>
        <v>0</v>
      </c>
      <c r="M4352" s="2">
        <f t="shared" si="275"/>
        <v>6.0000059935438339E-2</v>
      </c>
      <c r="N4352" s="2">
        <f t="shared" si="272"/>
        <v>2.3416461747416406E-2</v>
      </c>
    </row>
    <row r="4353" spans="1:14" x14ac:dyDescent="0.25">
      <c r="A4353" t="s">
        <v>801</v>
      </c>
      <c r="B4353">
        <v>43267.593000000001</v>
      </c>
      <c r="K4353">
        <f t="shared" si="273"/>
        <v>8.544000000001688</v>
      </c>
      <c r="L4353">
        <f t="shared" si="274"/>
        <v>0</v>
      </c>
      <c r="M4353" s="2">
        <f t="shared" si="275"/>
        <v>9.0000090050719628E-2</v>
      </c>
      <c r="N4353" s="2">
        <f t="shared" si="272"/>
        <v>3.5124692678700775E-2</v>
      </c>
    </row>
    <row r="4354" spans="1:14" x14ac:dyDescent="0.25">
      <c r="A4354" t="s">
        <v>800</v>
      </c>
      <c r="B4354">
        <v>43276.137000000002</v>
      </c>
      <c r="K4354">
        <f t="shared" si="273"/>
        <v>8.5749999999970896</v>
      </c>
      <c r="L4354">
        <f t="shared" si="274"/>
        <v>1</v>
      </c>
      <c r="M4354" s="2">
        <f t="shared" si="275"/>
        <v>1.0200010199136973</v>
      </c>
      <c r="N4354" s="2">
        <f t="shared" si="272"/>
        <v>0.39807985010056335</v>
      </c>
    </row>
    <row r="4355" spans="1:14" x14ac:dyDescent="0.25">
      <c r="A4355" t="s">
        <v>799</v>
      </c>
      <c r="B4355">
        <v>43284.712</v>
      </c>
      <c r="K4355">
        <f t="shared" si="273"/>
        <v>8.5360000000000582</v>
      </c>
      <c r="L4355">
        <f t="shared" si="274"/>
        <v>0</v>
      </c>
      <c r="M4355" s="2">
        <f t="shared" si="275"/>
        <v>-0.15000014999841485</v>
      </c>
      <c r="N4355" s="2">
        <f t="shared" si="272"/>
        <v>-5.854115443089114E-2</v>
      </c>
    </row>
    <row r="4356" spans="1:14" x14ac:dyDescent="0.25">
      <c r="A4356" t="s">
        <v>798</v>
      </c>
      <c r="B4356">
        <v>43293.248</v>
      </c>
      <c r="K4356">
        <f t="shared" si="273"/>
        <v>8.5429999999978463</v>
      </c>
      <c r="L4356">
        <f t="shared" si="274"/>
        <v>0</v>
      </c>
      <c r="M4356" s="2">
        <f t="shared" si="275"/>
        <v>6.0000059935438339E-2</v>
      </c>
      <c r="N4356" s="2">
        <f t="shared" ref="N4356:N4419" si="276">((B4357-B4356)/8.541-1)*100</f>
        <v>2.3416461747416406E-2</v>
      </c>
    </row>
    <row r="4357" spans="1:14" x14ac:dyDescent="0.25">
      <c r="A4357" t="s">
        <v>797</v>
      </c>
      <c r="B4357">
        <v>43301.790999999997</v>
      </c>
      <c r="K4357">
        <f t="shared" ref="K4357:K4420" si="277">B4358-B4357</f>
        <v>8.5430000000051223</v>
      </c>
      <c r="L4357">
        <f t="shared" ref="L4357:L4420" si="278">IF(K4357&gt;8.55,1,0 )</f>
        <v>0</v>
      </c>
      <c r="M4357" s="2">
        <f t="shared" ref="M4357:M4420" si="279">(B4358-B4357-8.541)/0.0333333</f>
        <v>6.000006015371729E-2</v>
      </c>
      <c r="N4357" s="2">
        <f t="shared" si="276"/>
        <v>2.3416461832592717E-2</v>
      </c>
    </row>
    <row r="4358" spans="1:14" x14ac:dyDescent="0.25">
      <c r="A4358" t="s">
        <v>796</v>
      </c>
      <c r="B4358">
        <v>43310.334000000003</v>
      </c>
      <c r="K4358">
        <f t="shared" si="277"/>
        <v>8.5439999999944121</v>
      </c>
      <c r="L4358">
        <f t="shared" si="278"/>
        <v>0</v>
      </c>
      <c r="M4358" s="2">
        <f t="shared" si="279"/>
        <v>9.0000089832440677E-2</v>
      </c>
      <c r="N4358" s="2">
        <f t="shared" si="276"/>
        <v>3.512469259350226E-2</v>
      </c>
    </row>
    <row r="4359" spans="1:14" x14ac:dyDescent="0.25">
      <c r="A4359" t="s">
        <v>795</v>
      </c>
      <c r="B4359">
        <v>43318.877999999997</v>
      </c>
      <c r="K4359">
        <f t="shared" si="277"/>
        <v>8.5360000000000582</v>
      </c>
      <c r="L4359">
        <f t="shared" si="278"/>
        <v>0</v>
      </c>
      <c r="M4359" s="2">
        <f t="shared" si="279"/>
        <v>-0.15000014999841485</v>
      </c>
      <c r="N4359" s="2">
        <f t="shared" si="276"/>
        <v>-5.854115443089114E-2</v>
      </c>
    </row>
    <row r="4360" spans="1:14" x14ac:dyDescent="0.25">
      <c r="A4360" t="s">
        <v>794</v>
      </c>
      <c r="B4360">
        <v>43327.413999999997</v>
      </c>
      <c r="K4360">
        <f t="shared" si="277"/>
        <v>8.5430000000051223</v>
      </c>
      <c r="L4360">
        <f t="shared" si="278"/>
        <v>0</v>
      </c>
      <c r="M4360" s="2">
        <f t="shared" si="279"/>
        <v>6.000006015371729E-2</v>
      </c>
      <c r="N4360" s="2">
        <f t="shared" si="276"/>
        <v>2.3416461832592717E-2</v>
      </c>
    </row>
    <row r="4361" spans="1:14" x14ac:dyDescent="0.25">
      <c r="A4361" t="s">
        <v>793</v>
      </c>
      <c r="B4361">
        <v>43335.957000000002</v>
      </c>
      <c r="K4361">
        <f t="shared" si="277"/>
        <v>8.5439999999944121</v>
      </c>
      <c r="L4361">
        <f t="shared" si="278"/>
        <v>0</v>
      </c>
      <c r="M4361" s="2">
        <f t="shared" si="279"/>
        <v>9.0000089832440677E-2</v>
      </c>
      <c r="N4361" s="2">
        <f t="shared" si="276"/>
        <v>3.512469259350226E-2</v>
      </c>
    </row>
    <row r="4362" spans="1:14" x14ac:dyDescent="0.25">
      <c r="A4362" t="s">
        <v>792</v>
      </c>
      <c r="B4362">
        <v>43344.500999999997</v>
      </c>
      <c r="K4362">
        <f t="shared" si="277"/>
        <v>8.5350000000034925</v>
      </c>
      <c r="L4362">
        <f t="shared" si="278"/>
        <v>0</v>
      </c>
      <c r="M4362" s="2">
        <f t="shared" si="279"/>
        <v>-0.18000017989541717</v>
      </c>
      <c r="N4362" s="2">
        <f t="shared" si="276"/>
        <v>-7.0249385276988097E-2</v>
      </c>
    </row>
    <row r="4363" spans="1:14" x14ac:dyDescent="0.25">
      <c r="A4363" t="s">
        <v>791</v>
      </c>
      <c r="B4363">
        <v>43353.036</v>
      </c>
      <c r="K4363">
        <f t="shared" si="277"/>
        <v>8.544000000001688</v>
      </c>
      <c r="L4363">
        <f t="shared" si="278"/>
        <v>0</v>
      </c>
      <c r="M4363" s="2">
        <f t="shared" si="279"/>
        <v>9.0000090050719628E-2</v>
      </c>
      <c r="N4363" s="2">
        <f t="shared" si="276"/>
        <v>3.5124692678700775E-2</v>
      </c>
    </row>
    <row r="4364" spans="1:14" x14ac:dyDescent="0.25">
      <c r="A4364" t="s">
        <v>790</v>
      </c>
      <c r="B4364">
        <v>43361.58</v>
      </c>
      <c r="K4364">
        <f t="shared" si="277"/>
        <v>8.5429999999978463</v>
      </c>
      <c r="L4364">
        <f t="shared" si="278"/>
        <v>0</v>
      </c>
      <c r="M4364" s="2">
        <f t="shared" si="279"/>
        <v>6.0000059935438339E-2</v>
      </c>
      <c r="N4364" s="2">
        <f t="shared" si="276"/>
        <v>2.3416461747416406E-2</v>
      </c>
    </row>
    <row r="4365" spans="1:14" x14ac:dyDescent="0.25">
      <c r="A4365" t="s">
        <v>789</v>
      </c>
      <c r="B4365">
        <v>43370.123</v>
      </c>
      <c r="K4365">
        <f t="shared" si="277"/>
        <v>8.544000000001688</v>
      </c>
      <c r="L4365">
        <f t="shared" si="278"/>
        <v>0</v>
      </c>
      <c r="M4365" s="2">
        <f t="shared" si="279"/>
        <v>9.0000090050719628E-2</v>
      </c>
      <c r="N4365" s="2">
        <f t="shared" si="276"/>
        <v>3.5124692678700775E-2</v>
      </c>
    </row>
    <row r="4366" spans="1:14" x14ac:dyDescent="0.25">
      <c r="A4366" t="s">
        <v>788</v>
      </c>
      <c r="B4366">
        <v>43378.667000000001</v>
      </c>
      <c r="K4366">
        <f t="shared" si="277"/>
        <v>8.5349999999962165</v>
      </c>
      <c r="L4366">
        <f t="shared" si="278"/>
        <v>0</v>
      </c>
      <c r="M4366" s="2">
        <f t="shared" si="279"/>
        <v>-0.18000018011369612</v>
      </c>
      <c r="N4366" s="2">
        <f t="shared" si="276"/>
        <v>-7.0249385362175509E-2</v>
      </c>
    </row>
    <row r="4367" spans="1:14" x14ac:dyDescent="0.25">
      <c r="A4367" t="s">
        <v>787</v>
      </c>
      <c r="B4367">
        <v>43387.201999999997</v>
      </c>
      <c r="K4367">
        <f t="shared" si="277"/>
        <v>8.544000000001688</v>
      </c>
      <c r="L4367">
        <f t="shared" si="278"/>
        <v>0</v>
      </c>
      <c r="M4367" s="2">
        <f t="shared" si="279"/>
        <v>9.0000090050719628E-2</v>
      </c>
      <c r="N4367" s="2">
        <f t="shared" si="276"/>
        <v>3.5124692678700775E-2</v>
      </c>
    </row>
    <row r="4368" spans="1:14" x14ac:dyDescent="0.25">
      <c r="A4368" t="s">
        <v>786</v>
      </c>
      <c r="B4368">
        <v>43395.745999999999</v>
      </c>
      <c r="K4368">
        <f t="shared" si="277"/>
        <v>8.5429999999978463</v>
      </c>
      <c r="L4368">
        <f t="shared" si="278"/>
        <v>0</v>
      </c>
      <c r="M4368" s="2">
        <f t="shared" si="279"/>
        <v>6.0000059935438339E-2</v>
      </c>
      <c r="N4368" s="2">
        <f t="shared" si="276"/>
        <v>2.3416461747416406E-2</v>
      </c>
    </row>
    <row r="4369" spans="1:14" x14ac:dyDescent="0.25">
      <c r="A4369" t="s">
        <v>785</v>
      </c>
      <c r="B4369">
        <v>43404.288999999997</v>
      </c>
      <c r="K4369">
        <f t="shared" si="277"/>
        <v>8.5360000000000582</v>
      </c>
      <c r="L4369">
        <f t="shared" si="278"/>
        <v>0</v>
      </c>
      <c r="M4369" s="2">
        <f t="shared" si="279"/>
        <v>-0.15000014999841485</v>
      </c>
      <c r="N4369" s="2">
        <f t="shared" si="276"/>
        <v>-5.854115443089114E-2</v>
      </c>
    </row>
    <row r="4370" spans="1:14" x14ac:dyDescent="0.25">
      <c r="A4370" t="s">
        <v>784</v>
      </c>
      <c r="B4370">
        <v>43412.824999999997</v>
      </c>
      <c r="K4370">
        <f t="shared" si="277"/>
        <v>8.5430000000051223</v>
      </c>
      <c r="L4370">
        <f t="shared" si="278"/>
        <v>0</v>
      </c>
      <c r="M4370" s="2">
        <f t="shared" si="279"/>
        <v>6.000006015371729E-2</v>
      </c>
      <c r="N4370" s="2">
        <f t="shared" si="276"/>
        <v>2.3416461832592717E-2</v>
      </c>
    </row>
    <row r="4371" spans="1:14" x14ac:dyDescent="0.25">
      <c r="A4371" t="s">
        <v>783</v>
      </c>
      <c r="B4371">
        <v>43421.368000000002</v>
      </c>
      <c r="K4371">
        <f t="shared" si="277"/>
        <v>8.5439999999944121</v>
      </c>
      <c r="L4371">
        <f t="shared" si="278"/>
        <v>0</v>
      </c>
      <c r="M4371" s="2">
        <f t="shared" si="279"/>
        <v>9.0000089832440677E-2</v>
      </c>
      <c r="N4371" s="2">
        <f t="shared" si="276"/>
        <v>3.512469259350226E-2</v>
      </c>
    </row>
    <row r="4372" spans="1:14" x14ac:dyDescent="0.25">
      <c r="A4372" t="s">
        <v>782</v>
      </c>
      <c r="B4372">
        <v>43429.911999999997</v>
      </c>
      <c r="K4372">
        <f t="shared" si="277"/>
        <v>8.5430000000051223</v>
      </c>
      <c r="L4372">
        <f t="shared" si="278"/>
        <v>0</v>
      </c>
      <c r="M4372" s="2">
        <f t="shared" si="279"/>
        <v>6.000006015371729E-2</v>
      </c>
      <c r="N4372" s="2">
        <f t="shared" si="276"/>
        <v>2.3416461832592717E-2</v>
      </c>
    </row>
    <row r="4373" spans="1:14" x14ac:dyDescent="0.25">
      <c r="A4373" t="s">
        <v>781</v>
      </c>
      <c r="B4373">
        <v>43438.455000000002</v>
      </c>
      <c r="K4373">
        <f t="shared" si="277"/>
        <v>8.6719999999986612</v>
      </c>
      <c r="L4373">
        <f t="shared" si="278"/>
        <v>1</v>
      </c>
      <c r="M4373" s="2">
        <f t="shared" si="279"/>
        <v>3.930003929963755</v>
      </c>
      <c r="N4373" s="2">
        <f t="shared" si="276"/>
        <v>1.533778246091333</v>
      </c>
    </row>
    <row r="4374" spans="1:14" x14ac:dyDescent="0.25">
      <c r="A4374" t="s">
        <v>780</v>
      </c>
      <c r="B4374">
        <v>43447.127</v>
      </c>
      <c r="K4374">
        <f t="shared" si="277"/>
        <v>8.5429999999978463</v>
      </c>
      <c r="L4374">
        <f t="shared" si="278"/>
        <v>0</v>
      </c>
      <c r="M4374" s="2">
        <f t="shared" si="279"/>
        <v>6.0000059935438339E-2</v>
      </c>
      <c r="N4374" s="2">
        <f t="shared" si="276"/>
        <v>2.3416461747416406E-2</v>
      </c>
    </row>
    <row r="4375" spans="1:14" x14ac:dyDescent="0.25">
      <c r="A4375" t="s">
        <v>779</v>
      </c>
      <c r="B4375">
        <v>43455.67</v>
      </c>
      <c r="K4375">
        <f t="shared" si="277"/>
        <v>8.5360000000000582</v>
      </c>
      <c r="L4375">
        <f t="shared" si="278"/>
        <v>0</v>
      </c>
      <c r="M4375" s="2">
        <f t="shared" si="279"/>
        <v>-0.15000014999841485</v>
      </c>
      <c r="N4375" s="2">
        <f t="shared" si="276"/>
        <v>-5.854115443089114E-2</v>
      </c>
    </row>
    <row r="4376" spans="1:14" x14ac:dyDescent="0.25">
      <c r="A4376" t="s">
        <v>778</v>
      </c>
      <c r="B4376">
        <v>43464.205999999998</v>
      </c>
      <c r="K4376">
        <f t="shared" si="277"/>
        <v>8.5430000000051223</v>
      </c>
      <c r="L4376">
        <f t="shared" si="278"/>
        <v>0</v>
      </c>
      <c r="M4376" s="2">
        <f t="shared" si="279"/>
        <v>6.000006015371729E-2</v>
      </c>
      <c r="N4376" s="2">
        <f t="shared" si="276"/>
        <v>2.3416461832592717E-2</v>
      </c>
    </row>
    <row r="4377" spans="1:14" x14ac:dyDescent="0.25">
      <c r="A4377" t="s">
        <v>777</v>
      </c>
      <c r="B4377">
        <v>43472.749000000003</v>
      </c>
      <c r="K4377">
        <f t="shared" si="277"/>
        <v>8.5439999999944121</v>
      </c>
      <c r="L4377">
        <f t="shared" si="278"/>
        <v>0</v>
      </c>
      <c r="M4377" s="2">
        <f t="shared" si="279"/>
        <v>9.0000089832440677E-2</v>
      </c>
      <c r="N4377" s="2">
        <f t="shared" si="276"/>
        <v>3.512469259350226E-2</v>
      </c>
    </row>
    <row r="4378" spans="1:14" x14ac:dyDescent="0.25">
      <c r="A4378" t="s">
        <v>776</v>
      </c>
      <c r="B4378">
        <v>43481.292999999998</v>
      </c>
      <c r="K4378">
        <f t="shared" si="277"/>
        <v>8.5450000000055297</v>
      </c>
      <c r="L4378">
        <f t="shared" si="278"/>
        <v>0</v>
      </c>
      <c r="M4378" s="2">
        <f t="shared" si="279"/>
        <v>0.12000012016600091</v>
      </c>
      <c r="N4378" s="2">
        <f t="shared" si="276"/>
        <v>4.6832923609985144E-2</v>
      </c>
    </row>
    <row r="4379" spans="1:14" x14ac:dyDescent="0.25">
      <c r="A4379" t="s">
        <v>775</v>
      </c>
      <c r="B4379">
        <v>43489.838000000003</v>
      </c>
      <c r="K4379">
        <f t="shared" si="277"/>
        <v>8.5339999999996508</v>
      </c>
      <c r="L4379">
        <f t="shared" si="278"/>
        <v>0</v>
      </c>
      <c r="M4379" s="2">
        <f t="shared" si="279"/>
        <v>-0.21000021001069846</v>
      </c>
      <c r="N4379" s="2">
        <f t="shared" si="276"/>
        <v>-8.1957616208283568E-2</v>
      </c>
    </row>
    <row r="4380" spans="1:14" x14ac:dyDescent="0.25">
      <c r="A4380" t="s">
        <v>774</v>
      </c>
      <c r="B4380">
        <v>43498.372000000003</v>
      </c>
      <c r="K4380">
        <f t="shared" si="277"/>
        <v>8.5439999999944121</v>
      </c>
      <c r="L4380">
        <f t="shared" si="278"/>
        <v>0</v>
      </c>
      <c r="M4380" s="2">
        <f t="shared" si="279"/>
        <v>9.0000089832440677E-2</v>
      </c>
      <c r="N4380" s="2">
        <f t="shared" si="276"/>
        <v>3.512469259350226E-2</v>
      </c>
    </row>
    <row r="4381" spans="1:14" x14ac:dyDescent="0.25">
      <c r="A4381" t="s">
        <v>773</v>
      </c>
      <c r="B4381">
        <v>43506.915999999997</v>
      </c>
      <c r="K4381">
        <f t="shared" si="277"/>
        <v>8.5430000000051223</v>
      </c>
      <c r="L4381">
        <f t="shared" si="278"/>
        <v>0</v>
      </c>
      <c r="M4381" s="2">
        <f t="shared" si="279"/>
        <v>6.000006015371729E-2</v>
      </c>
      <c r="N4381" s="2">
        <f t="shared" si="276"/>
        <v>2.3416461832592717E-2</v>
      </c>
    </row>
    <row r="4382" spans="1:14" x14ac:dyDescent="0.25">
      <c r="A4382" t="s">
        <v>772</v>
      </c>
      <c r="B4382">
        <v>43515.459000000003</v>
      </c>
      <c r="K4382">
        <f t="shared" si="277"/>
        <v>8.5349999999962165</v>
      </c>
      <c r="L4382">
        <f t="shared" si="278"/>
        <v>0</v>
      </c>
      <c r="M4382" s="2">
        <f t="shared" si="279"/>
        <v>-0.18000018011369612</v>
      </c>
      <c r="N4382" s="2">
        <f t="shared" si="276"/>
        <v>-7.0249385362175509E-2</v>
      </c>
    </row>
    <row r="4383" spans="1:14" x14ac:dyDescent="0.25">
      <c r="A4383" t="s">
        <v>771</v>
      </c>
      <c r="B4383">
        <v>43523.993999999999</v>
      </c>
      <c r="K4383">
        <f t="shared" si="277"/>
        <v>8.544000000001688</v>
      </c>
      <c r="L4383">
        <f t="shared" si="278"/>
        <v>0</v>
      </c>
      <c r="M4383" s="2">
        <f t="shared" si="279"/>
        <v>9.0000090050719628E-2</v>
      </c>
      <c r="N4383" s="2">
        <f t="shared" si="276"/>
        <v>3.5124692678700775E-2</v>
      </c>
    </row>
    <row r="4384" spans="1:14" x14ac:dyDescent="0.25">
      <c r="A4384" t="s">
        <v>770</v>
      </c>
      <c r="B4384">
        <v>43532.538</v>
      </c>
      <c r="K4384">
        <f t="shared" si="277"/>
        <v>8.5429999999978463</v>
      </c>
      <c r="L4384">
        <f t="shared" si="278"/>
        <v>0</v>
      </c>
      <c r="M4384" s="2">
        <f t="shared" si="279"/>
        <v>6.0000059935438339E-2</v>
      </c>
      <c r="N4384" s="2">
        <f t="shared" si="276"/>
        <v>2.3416461747416406E-2</v>
      </c>
    </row>
    <row r="4385" spans="1:14" x14ac:dyDescent="0.25">
      <c r="A4385" t="s">
        <v>769</v>
      </c>
      <c r="B4385">
        <v>43541.080999999998</v>
      </c>
      <c r="K4385">
        <f t="shared" si="277"/>
        <v>8.544000000001688</v>
      </c>
      <c r="L4385">
        <f t="shared" si="278"/>
        <v>0</v>
      </c>
      <c r="M4385" s="2">
        <f t="shared" si="279"/>
        <v>9.0000090050719628E-2</v>
      </c>
      <c r="N4385" s="2">
        <f t="shared" si="276"/>
        <v>3.5124692678700775E-2</v>
      </c>
    </row>
    <row r="4386" spans="1:14" x14ac:dyDescent="0.25">
      <c r="A4386" t="s">
        <v>768</v>
      </c>
      <c r="B4386">
        <v>43549.625</v>
      </c>
      <c r="K4386">
        <f t="shared" si="277"/>
        <v>8.5360000000000582</v>
      </c>
      <c r="L4386">
        <f t="shared" si="278"/>
        <v>0</v>
      </c>
      <c r="M4386" s="2">
        <f t="shared" si="279"/>
        <v>-0.15000014999841485</v>
      </c>
      <c r="N4386" s="2">
        <f t="shared" si="276"/>
        <v>-5.854115443089114E-2</v>
      </c>
    </row>
    <row r="4387" spans="1:14" x14ac:dyDescent="0.25">
      <c r="A4387" t="s">
        <v>767</v>
      </c>
      <c r="B4387">
        <v>43558.161</v>
      </c>
      <c r="K4387">
        <f t="shared" si="277"/>
        <v>8.5429999999978463</v>
      </c>
      <c r="L4387">
        <f t="shared" si="278"/>
        <v>0</v>
      </c>
      <c r="M4387" s="2">
        <f t="shared" si="279"/>
        <v>6.0000059935438339E-2</v>
      </c>
      <c r="N4387" s="2">
        <f t="shared" si="276"/>
        <v>2.3416461747416406E-2</v>
      </c>
    </row>
    <row r="4388" spans="1:14" x14ac:dyDescent="0.25">
      <c r="A4388" t="s">
        <v>766</v>
      </c>
      <c r="B4388">
        <v>43566.703999999998</v>
      </c>
      <c r="K4388">
        <f t="shared" si="277"/>
        <v>8.5430000000051223</v>
      </c>
      <c r="L4388">
        <f t="shared" si="278"/>
        <v>0</v>
      </c>
      <c r="M4388" s="2">
        <f t="shared" si="279"/>
        <v>6.000006015371729E-2</v>
      </c>
      <c r="N4388" s="2">
        <f t="shared" si="276"/>
        <v>2.3416461832592717E-2</v>
      </c>
    </row>
    <row r="4389" spans="1:14" x14ac:dyDescent="0.25">
      <c r="A4389" t="s">
        <v>765</v>
      </c>
      <c r="B4389">
        <v>43575.247000000003</v>
      </c>
      <c r="K4389">
        <f t="shared" si="277"/>
        <v>8.5360000000000582</v>
      </c>
      <c r="L4389">
        <f t="shared" si="278"/>
        <v>0</v>
      </c>
      <c r="M4389" s="2">
        <f t="shared" si="279"/>
        <v>-0.15000014999841485</v>
      </c>
      <c r="N4389" s="2">
        <f t="shared" si="276"/>
        <v>-5.854115443089114E-2</v>
      </c>
    </row>
    <row r="4390" spans="1:14" x14ac:dyDescent="0.25">
      <c r="A4390" t="s">
        <v>764</v>
      </c>
      <c r="B4390">
        <v>43583.783000000003</v>
      </c>
      <c r="K4390">
        <f t="shared" si="277"/>
        <v>8.5439999999944121</v>
      </c>
      <c r="L4390">
        <f t="shared" si="278"/>
        <v>0</v>
      </c>
      <c r="M4390" s="2">
        <f t="shared" si="279"/>
        <v>9.0000089832440677E-2</v>
      </c>
      <c r="N4390" s="2">
        <f t="shared" si="276"/>
        <v>3.512469259350226E-2</v>
      </c>
    </row>
    <row r="4391" spans="1:14" x14ac:dyDescent="0.25">
      <c r="A4391" t="s">
        <v>763</v>
      </c>
      <c r="B4391">
        <v>43592.326999999997</v>
      </c>
      <c r="K4391">
        <f t="shared" si="277"/>
        <v>8.544000000001688</v>
      </c>
      <c r="L4391">
        <f t="shared" si="278"/>
        <v>0</v>
      </c>
      <c r="M4391" s="2">
        <f t="shared" si="279"/>
        <v>9.0000090050719628E-2</v>
      </c>
      <c r="N4391" s="2">
        <f t="shared" si="276"/>
        <v>3.5124692678700775E-2</v>
      </c>
    </row>
    <row r="4392" spans="1:14" x14ac:dyDescent="0.25">
      <c r="A4392" t="s">
        <v>762</v>
      </c>
      <c r="B4392">
        <v>43600.870999999999</v>
      </c>
      <c r="K4392">
        <f t="shared" si="277"/>
        <v>8.5420000000012806</v>
      </c>
      <c r="L4392">
        <f t="shared" si="278"/>
        <v>0</v>
      </c>
      <c r="M4392" s="2">
        <f t="shared" si="279"/>
        <v>3.0000030038436008E-2</v>
      </c>
      <c r="N4392" s="2">
        <f t="shared" si="276"/>
        <v>1.1708230901308347E-2</v>
      </c>
    </row>
    <row r="4393" spans="1:14" x14ac:dyDescent="0.25">
      <c r="A4393" t="s">
        <v>761</v>
      </c>
      <c r="B4393">
        <v>43609.413</v>
      </c>
      <c r="K4393">
        <f t="shared" si="277"/>
        <v>8.5360000000000582</v>
      </c>
      <c r="L4393">
        <f t="shared" si="278"/>
        <v>0</v>
      </c>
      <c r="M4393" s="2">
        <f t="shared" si="279"/>
        <v>-0.15000014999841485</v>
      </c>
      <c r="N4393" s="2">
        <f t="shared" si="276"/>
        <v>-5.854115443089114E-2</v>
      </c>
    </row>
    <row r="4394" spans="1:14" x14ac:dyDescent="0.25">
      <c r="A4394" t="s">
        <v>760</v>
      </c>
      <c r="B4394">
        <v>43617.949000000001</v>
      </c>
      <c r="K4394">
        <f t="shared" si="277"/>
        <v>8.544000000001688</v>
      </c>
      <c r="L4394">
        <f t="shared" si="278"/>
        <v>0</v>
      </c>
      <c r="M4394" s="2">
        <f t="shared" si="279"/>
        <v>9.0000090050719628E-2</v>
      </c>
      <c r="N4394" s="2">
        <f t="shared" si="276"/>
        <v>3.5124692678700775E-2</v>
      </c>
    </row>
    <row r="4395" spans="1:14" x14ac:dyDescent="0.25">
      <c r="A4395" t="s">
        <v>759</v>
      </c>
      <c r="B4395">
        <v>43626.493000000002</v>
      </c>
      <c r="K4395">
        <f t="shared" si="277"/>
        <v>8.5429999999978463</v>
      </c>
      <c r="L4395">
        <f t="shared" si="278"/>
        <v>0</v>
      </c>
      <c r="M4395" s="2">
        <f t="shared" si="279"/>
        <v>6.0000059935438339E-2</v>
      </c>
      <c r="N4395" s="2">
        <f t="shared" si="276"/>
        <v>2.3416461747416406E-2</v>
      </c>
    </row>
    <row r="4396" spans="1:14" x14ac:dyDescent="0.25">
      <c r="A4396" t="s">
        <v>758</v>
      </c>
      <c r="B4396">
        <v>43635.036</v>
      </c>
      <c r="K4396">
        <f t="shared" si="277"/>
        <v>8.5360000000000582</v>
      </c>
      <c r="L4396">
        <f t="shared" si="278"/>
        <v>0</v>
      </c>
      <c r="M4396" s="2">
        <f t="shared" si="279"/>
        <v>-0.15000014999841485</v>
      </c>
      <c r="N4396" s="2">
        <f t="shared" si="276"/>
        <v>-5.854115443089114E-2</v>
      </c>
    </row>
    <row r="4397" spans="1:14" x14ac:dyDescent="0.25">
      <c r="A4397" t="s">
        <v>757</v>
      </c>
      <c r="B4397">
        <v>43643.572</v>
      </c>
      <c r="K4397">
        <f t="shared" si="277"/>
        <v>8.5429999999978463</v>
      </c>
      <c r="L4397">
        <f t="shared" si="278"/>
        <v>0</v>
      </c>
      <c r="M4397" s="2">
        <f t="shared" si="279"/>
        <v>6.0000059935438339E-2</v>
      </c>
      <c r="N4397" s="2">
        <f t="shared" si="276"/>
        <v>2.3416461747416406E-2</v>
      </c>
    </row>
    <row r="4398" spans="1:14" x14ac:dyDescent="0.25">
      <c r="A4398" t="s">
        <v>756</v>
      </c>
      <c r="B4398">
        <v>43652.114999999998</v>
      </c>
      <c r="K4398">
        <f t="shared" si="277"/>
        <v>8.544000000001688</v>
      </c>
      <c r="L4398">
        <f t="shared" si="278"/>
        <v>0</v>
      </c>
      <c r="M4398" s="2">
        <f t="shared" si="279"/>
        <v>9.0000090050719628E-2</v>
      </c>
      <c r="N4398" s="2">
        <f t="shared" si="276"/>
        <v>3.5124692678700775E-2</v>
      </c>
    </row>
    <row r="4399" spans="1:14" x14ac:dyDescent="0.25">
      <c r="A4399" t="s">
        <v>755</v>
      </c>
      <c r="B4399">
        <v>43660.659</v>
      </c>
      <c r="K4399">
        <f t="shared" si="277"/>
        <v>8.5350000000034925</v>
      </c>
      <c r="L4399">
        <f t="shared" si="278"/>
        <v>0</v>
      </c>
      <c r="M4399" s="2">
        <f t="shared" si="279"/>
        <v>-0.18000017989541717</v>
      </c>
      <c r="N4399" s="2">
        <f t="shared" si="276"/>
        <v>-7.0249385276988097E-2</v>
      </c>
    </row>
    <row r="4400" spans="1:14" x14ac:dyDescent="0.25">
      <c r="A4400" t="s">
        <v>754</v>
      </c>
      <c r="B4400">
        <v>43669.194000000003</v>
      </c>
      <c r="K4400">
        <f t="shared" si="277"/>
        <v>8.5439999999944121</v>
      </c>
      <c r="L4400">
        <f t="shared" si="278"/>
        <v>0</v>
      </c>
      <c r="M4400" s="2">
        <f t="shared" si="279"/>
        <v>9.0000089832440677E-2</v>
      </c>
      <c r="N4400" s="2">
        <f t="shared" si="276"/>
        <v>3.512469259350226E-2</v>
      </c>
    </row>
    <row r="4401" spans="1:14" x14ac:dyDescent="0.25">
      <c r="A4401" t="s">
        <v>753</v>
      </c>
      <c r="B4401">
        <v>43677.737999999998</v>
      </c>
      <c r="K4401">
        <f t="shared" si="277"/>
        <v>8.5430000000051223</v>
      </c>
      <c r="L4401">
        <f t="shared" si="278"/>
        <v>0</v>
      </c>
      <c r="M4401" s="2">
        <f t="shared" si="279"/>
        <v>6.000006015371729E-2</v>
      </c>
      <c r="N4401" s="2">
        <f t="shared" si="276"/>
        <v>2.3416461832592717E-2</v>
      </c>
    </row>
    <row r="4402" spans="1:14" x14ac:dyDescent="0.25">
      <c r="A4402" t="s">
        <v>752</v>
      </c>
      <c r="B4402">
        <v>43686.281000000003</v>
      </c>
      <c r="K4402">
        <f t="shared" si="277"/>
        <v>8.5439999999944121</v>
      </c>
      <c r="L4402">
        <f t="shared" si="278"/>
        <v>0</v>
      </c>
      <c r="M4402" s="2">
        <f t="shared" si="279"/>
        <v>9.0000089832440677E-2</v>
      </c>
      <c r="N4402" s="2">
        <f t="shared" si="276"/>
        <v>3.512469259350226E-2</v>
      </c>
    </row>
    <row r="4403" spans="1:14" x14ac:dyDescent="0.25">
      <c r="A4403" t="s">
        <v>751</v>
      </c>
      <c r="B4403">
        <v>43694.824999999997</v>
      </c>
      <c r="K4403">
        <f t="shared" si="277"/>
        <v>8.5350000000034925</v>
      </c>
      <c r="L4403">
        <f t="shared" si="278"/>
        <v>0</v>
      </c>
      <c r="M4403" s="2">
        <f t="shared" si="279"/>
        <v>-0.18000017989541717</v>
      </c>
      <c r="N4403" s="2">
        <f t="shared" si="276"/>
        <v>-7.0249385276988097E-2</v>
      </c>
    </row>
    <row r="4404" spans="1:14" x14ac:dyDescent="0.25">
      <c r="A4404" t="s">
        <v>750</v>
      </c>
      <c r="B4404">
        <v>43703.360000000001</v>
      </c>
      <c r="K4404">
        <f t="shared" si="277"/>
        <v>8.5420000000012806</v>
      </c>
      <c r="L4404">
        <f t="shared" si="278"/>
        <v>0</v>
      </c>
      <c r="M4404" s="2">
        <f t="shared" si="279"/>
        <v>3.0000030038436008E-2</v>
      </c>
      <c r="N4404" s="2">
        <f t="shared" si="276"/>
        <v>1.1708230901308347E-2</v>
      </c>
    </row>
    <row r="4405" spans="1:14" x14ac:dyDescent="0.25">
      <c r="A4405" t="s">
        <v>749</v>
      </c>
      <c r="B4405">
        <v>43711.902000000002</v>
      </c>
      <c r="K4405">
        <f t="shared" si="277"/>
        <v>8.544000000001688</v>
      </c>
      <c r="L4405">
        <f t="shared" si="278"/>
        <v>0</v>
      </c>
      <c r="M4405" s="2">
        <f t="shared" si="279"/>
        <v>9.0000090050719628E-2</v>
      </c>
      <c r="N4405" s="2">
        <f t="shared" si="276"/>
        <v>3.5124692678700775E-2</v>
      </c>
    </row>
    <row r="4406" spans="1:14" x14ac:dyDescent="0.25">
      <c r="A4406" t="s">
        <v>748</v>
      </c>
      <c r="B4406">
        <v>43720.446000000004</v>
      </c>
      <c r="K4406">
        <f t="shared" si="277"/>
        <v>8.5360000000000582</v>
      </c>
      <c r="L4406">
        <f t="shared" si="278"/>
        <v>0</v>
      </c>
      <c r="M4406" s="2">
        <f t="shared" si="279"/>
        <v>-0.15000014999841485</v>
      </c>
      <c r="N4406" s="2">
        <f t="shared" si="276"/>
        <v>-5.854115443089114E-2</v>
      </c>
    </row>
    <row r="4407" spans="1:14" x14ac:dyDescent="0.25">
      <c r="A4407" t="s">
        <v>747</v>
      </c>
      <c r="B4407">
        <v>43728.982000000004</v>
      </c>
      <c r="K4407">
        <f t="shared" si="277"/>
        <v>8.5429999999978463</v>
      </c>
      <c r="L4407">
        <f t="shared" si="278"/>
        <v>0</v>
      </c>
      <c r="M4407" s="2">
        <f t="shared" si="279"/>
        <v>6.0000059935438339E-2</v>
      </c>
      <c r="N4407" s="2">
        <f t="shared" si="276"/>
        <v>2.3416461747416406E-2</v>
      </c>
    </row>
    <row r="4408" spans="1:14" x14ac:dyDescent="0.25">
      <c r="A4408" t="s">
        <v>746</v>
      </c>
      <c r="B4408">
        <v>43737.525000000001</v>
      </c>
      <c r="K4408">
        <f t="shared" si="277"/>
        <v>8.5749999999970896</v>
      </c>
      <c r="L4408">
        <f t="shared" si="278"/>
        <v>1</v>
      </c>
      <c r="M4408" s="2">
        <f t="shared" si="279"/>
        <v>1.0200010199136973</v>
      </c>
      <c r="N4408" s="2">
        <f t="shared" si="276"/>
        <v>0.39807985010056335</v>
      </c>
    </row>
    <row r="4409" spans="1:14" x14ac:dyDescent="0.25">
      <c r="A4409" t="s">
        <v>745</v>
      </c>
      <c r="B4409">
        <v>43746.1</v>
      </c>
      <c r="K4409">
        <f t="shared" si="277"/>
        <v>8.577000000004773</v>
      </c>
      <c r="L4409">
        <f t="shared" si="278"/>
        <v>1</v>
      </c>
      <c r="M4409" s="2">
        <f t="shared" si="279"/>
        <v>1.0800010801442599</v>
      </c>
      <c r="N4409" s="2">
        <f t="shared" si="276"/>
        <v>0.42149631196315429</v>
      </c>
    </row>
    <row r="4410" spans="1:14" x14ac:dyDescent="0.25">
      <c r="A4410" t="s">
        <v>744</v>
      </c>
      <c r="B4410">
        <v>43754.677000000003</v>
      </c>
      <c r="K4410">
        <f t="shared" si="277"/>
        <v>8.5439999999944121</v>
      </c>
      <c r="L4410">
        <f t="shared" si="278"/>
        <v>0</v>
      </c>
      <c r="M4410" s="2">
        <f t="shared" si="279"/>
        <v>9.0000089832440677E-2</v>
      </c>
      <c r="N4410" s="2">
        <f t="shared" si="276"/>
        <v>3.512469259350226E-2</v>
      </c>
    </row>
    <row r="4411" spans="1:14" x14ac:dyDescent="0.25">
      <c r="A4411" t="s">
        <v>743</v>
      </c>
      <c r="B4411">
        <v>43763.220999999998</v>
      </c>
      <c r="K4411">
        <f t="shared" si="277"/>
        <v>8.6000000000058208</v>
      </c>
      <c r="L4411">
        <f t="shared" si="278"/>
        <v>1</v>
      </c>
      <c r="M4411" s="2">
        <f t="shared" si="279"/>
        <v>1.7700017701763819</v>
      </c>
      <c r="N4411" s="2">
        <f t="shared" si="276"/>
        <v>0.69078562236062346</v>
      </c>
    </row>
    <row r="4412" spans="1:14" x14ac:dyDescent="0.25">
      <c r="A4412" t="s">
        <v>742</v>
      </c>
      <c r="B4412">
        <v>43771.821000000004</v>
      </c>
      <c r="K4412">
        <f t="shared" si="277"/>
        <v>8.5099999999947613</v>
      </c>
      <c r="L4412">
        <f t="shared" si="278"/>
        <v>0</v>
      </c>
      <c r="M4412" s="2">
        <f t="shared" si="279"/>
        <v>-0.93000093015810181</v>
      </c>
      <c r="N4412" s="2">
        <f t="shared" si="276"/>
        <v>-0.36295515753704821</v>
      </c>
    </row>
    <row r="4413" spans="1:14" x14ac:dyDescent="0.25">
      <c r="A4413" t="s">
        <v>741</v>
      </c>
      <c r="B4413">
        <v>43780.330999999998</v>
      </c>
      <c r="K4413">
        <f t="shared" si="277"/>
        <v>8.5430000000051223</v>
      </c>
      <c r="L4413">
        <f t="shared" si="278"/>
        <v>0</v>
      </c>
      <c r="M4413" s="2">
        <f t="shared" si="279"/>
        <v>6.000006015371729E-2</v>
      </c>
      <c r="N4413" s="2">
        <f t="shared" si="276"/>
        <v>2.3416461832592717E-2</v>
      </c>
    </row>
    <row r="4414" spans="1:14" x14ac:dyDescent="0.25">
      <c r="A4414" t="s">
        <v>740</v>
      </c>
      <c r="B4414">
        <v>43788.874000000003</v>
      </c>
      <c r="K4414">
        <f t="shared" si="277"/>
        <v>8.5439999999944121</v>
      </c>
      <c r="L4414">
        <f t="shared" si="278"/>
        <v>0</v>
      </c>
      <c r="M4414" s="2">
        <f t="shared" si="279"/>
        <v>9.0000089832440677E-2</v>
      </c>
      <c r="N4414" s="2">
        <f t="shared" si="276"/>
        <v>3.512469259350226E-2</v>
      </c>
    </row>
    <row r="4415" spans="1:14" x14ac:dyDescent="0.25">
      <c r="A4415" t="s">
        <v>739</v>
      </c>
      <c r="B4415">
        <v>43797.417999999998</v>
      </c>
      <c r="K4415">
        <f t="shared" si="277"/>
        <v>8.5350000000034925</v>
      </c>
      <c r="L4415">
        <f t="shared" si="278"/>
        <v>0</v>
      </c>
      <c r="M4415" s="2">
        <f t="shared" si="279"/>
        <v>-0.18000017989541717</v>
      </c>
      <c r="N4415" s="2">
        <f t="shared" si="276"/>
        <v>-7.0249385276988097E-2</v>
      </c>
    </row>
    <row r="4416" spans="1:14" x14ac:dyDescent="0.25">
      <c r="A4416" t="s">
        <v>738</v>
      </c>
      <c r="B4416">
        <v>43805.953000000001</v>
      </c>
      <c r="K4416">
        <f t="shared" si="277"/>
        <v>8.9429999999993015</v>
      </c>
      <c r="L4416">
        <f t="shared" si="278"/>
        <v>1</v>
      </c>
      <c r="M4416" s="2">
        <f t="shared" si="279"/>
        <v>12.060012059991093</v>
      </c>
      <c r="N4416" s="2">
        <f t="shared" si="276"/>
        <v>4.7067088162896731</v>
      </c>
    </row>
    <row r="4417" spans="1:14" x14ac:dyDescent="0.25">
      <c r="A4417" t="s">
        <v>737</v>
      </c>
      <c r="B4417">
        <v>43814.896000000001</v>
      </c>
      <c r="K4417">
        <f t="shared" si="277"/>
        <v>8.544000000001688</v>
      </c>
      <c r="L4417">
        <f t="shared" si="278"/>
        <v>0</v>
      </c>
      <c r="M4417" s="2">
        <f t="shared" si="279"/>
        <v>9.0000090050719628E-2</v>
      </c>
      <c r="N4417" s="2">
        <f t="shared" si="276"/>
        <v>3.5124692678700775E-2</v>
      </c>
    </row>
    <row r="4418" spans="1:14" x14ac:dyDescent="0.25">
      <c r="A4418" t="s">
        <v>736</v>
      </c>
      <c r="B4418">
        <v>43823.44</v>
      </c>
      <c r="K4418">
        <f t="shared" si="277"/>
        <v>8.5439999999944121</v>
      </c>
      <c r="L4418">
        <f t="shared" si="278"/>
        <v>0</v>
      </c>
      <c r="M4418" s="2">
        <f t="shared" si="279"/>
        <v>9.0000089832440677E-2</v>
      </c>
      <c r="N4418" s="2">
        <f t="shared" si="276"/>
        <v>3.512469259350226E-2</v>
      </c>
    </row>
    <row r="4419" spans="1:14" x14ac:dyDescent="0.25">
      <c r="A4419" t="s">
        <v>735</v>
      </c>
      <c r="B4419">
        <v>43831.983999999997</v>
      </c>
      <c r="K4419">
        <f t="shared" si="277"/>
        <v>8.5370000000038999</v>
      </c>
      <c r="L4419">
        <f t="shared" si="278"/>
        <v>0</v>
      </c>
      <c r="M4419" s="2">
        <f t="shared" si="279"/>
        <v>-0.12000011988313355</v>
      </c>
      <c r="N4419" s="2">
        <f t="shared" si="276"/>
        <v>-4.6832923499595669E-2</v>
      </c>
    </row>
    <row r="4420" spans="1:14" x14ac:dyDescent="0.25">
      <c r="A4420" t="s">
        <v>734</v>
      </c>
      <c r="B4420">
        <v>43840.521000000001</v>
      </c>
      <c r="K4420">
        <f t="shared" si="277"/>
        <v>8.5420000000012806</v>
      </c>
      <c r="L4420">
        <f t="shared" si="278"/>
        <v>0</v>
      </c>
      <c r="M4420" s="2">
        <f t="shared" si="279"/>
        <v>3.0000030038436008E-2</v>
      </c>
      <c r="N4420" s="2">
        <f t="shared" ref="N4420:N4483" si="280">((B4421-B4420)/8.541-1)*100</f>
        <v>1.1708230901308347E-2</v>
      </c>
    </row>
    <row r="4421" spans="1:14" x14ac:dyDescent="0.25">
      <c r="A4421" t="s">
        <v>733</v>
      </c>
      <c r="B4421">
        <v>43849.063000000002</v>
      </c>
      <c r="K4421">
        <f t="shared" ref="K4421:K4484" si="281">B4422-B4421</f>
        <v>8.544000000001688</v>
      </c>
      <c r="L4421">
        <f t="shared" ref="L4421:L4484" si="282">IF(K4421&gt;8.55,1,0 )</f>
        <v>0</v>
      </c>
      <c r="M4421" s="2">
        <f t="shared" ref="M4421:M4484" si="283">(B4422-B4421-8.541)/0.0333333</f>
        <v>9.0000090050719628E-2</v>
      </c>
      <c r="N4421" s="2">
        <f t="shared" si="280"/>
        <v>3.5124692678700775E-2</v>
      </c>
    </row>
    <row r="4422" spans="1:14" x14ac:dyDescent="0.25">
      <c r="A4422" t="s">
        <v>732</v>
      </c>
      <c r="B4422">
        <v>43857.607000000004</v>
      </c>
      <c r="K4422">
        <f t="shared" si="281"/>
        <v>8.5349999999962165</v>
      </c>
      <c r="L4422">
        <f t="shared" si="282"/>
        <v>0</v>
      </c>
      <c r="M4422" s="2">
        <f t="shared" si="283"/>
        <v>-0.18000018011369612</v>
      </c>
      <c r="N4422" s="2">
        <f t="shared" si="280"/>
        <v>-7.0249385362175509E-2</v>
      </c>
    </row>
    <row r="4423" spans="1:14" x14ac:dyDescent="0.25">
      <c r="A4423" t="s">
        <v>731</v>
      </c>
      <c r="B4423">
        <v>43866.142</v>
      </c>
      <c r="K4423">
        <f t="shared" si="281"/>
        <v>8.5429999999978463</v>
      </c>
      <c r="L4423">
        <f t="shared" si="282"/>
        <v>0</v>
      </c>
      <c r="M4423" s="2">
        <f t="shared" si="283"/>
        <v>6.0000059935438339E-2</v>
      </c>
      <c r="N4423" s="2">
        <f t="shared" si="280"/>
        <v>2.3416461747416406E-2</v>
      </c>
    </row>
    <row r="4424" spans="1:14" x14ac:dyDescent="0.25">
      <c r="A4424" t="s">
        <v>730</v>
      </c>
      <c r="B4424">
        <v>43874.684999999998</v>
      </c>
      <c r="K4424">
        <f t="shared" si="281"/>
        <v>8.544000000001688</v>
      </c>
      <c r="L4424">
        <f t="shared" si="282"/>
        <v>0</v>
      </c>
      <c r="M4424" s="2">
        <f t="shared" si="283"/>
        <v>9.0000090050719628E-2</v>
      </c>
      <c r="N4424" s="2">
        <f t="shared" si="280"/>
        <v>3.5124692678700775E-2</v>
      </c>
    </row>
    <row r="4425" spans="1:14" x14ac:dyDescent="0.25">
      <c r="A4425" t="s">
        <v>729</v>
      </c>
      <c r="B4425">
        <v>43883.228999999999</v>
      </c>
      <c r="K4425">
        <f t="shared" si="281"/>
        <v>8.544000000001688</v>
      </c>
      <c r="L4425">
        <f t="shared" si="282"/>
        <v>0</v>
      </c>
      <c r="M4425" s="2">
        <f t="shared" si="283"/>
        <v>9.0000090050719628E-2</v>
      </c>
      <c r="N4425" s="2">
        <f t="shared" si="280"/>
        <v>3.5124692678700775E-2</v>
      </c>
    </row>
    <row r="4426" spans="1:14" x14ac:dyDescent="0.25">
      <c r="A4426" t="s">
        <v>728</v>
      </c>
      <c r="B4426">
        <v>43891.773000000001</v>
      </c>
      <c r="K4426">
        <f t="shared" si="281"/>
        <v>8.5349999999962165</v>
      </c>
      <c r="L4426">
        <f t="shared" si="282"/>
        <v>0</v>
      </c>
      <c r="M4426" s="2">
        <f t="shared" si="283"/>
        <v>-0.18000018011369612</v>
      </c>
      <c r="N4426" s="2">
        <f t="shared" si="280"/>
        <v>-7.0249385362175509E-2</v>
      </c>
    </row>
    <row r="4427" spans="1:14" x14ac:dyDescent="0.25">
      <c r="A4427" t="s">
        <v>727</v>
      </c>
      <c r="B4427">
        <v>43900.307999999997</v>
      </c>
      <c r="K4427">
        <f t="shared" si="281"/>
        <v>8.5430000000051223</v>
      </c>
      <c r="L4427">
        <f t="shared" si="282"/>
        <v>0</v>
      </c>
      <c r="M4427" s="2">
        <f t="shared" si="283"/>
        <v>6.000006015371729E-2</v>
      </c>
      <c r="N4427" s="2">
        <f t="shared" si="280"/>
        <v>2.3416461832592717E-2</v>
      </c>
    </row>
    <row r="4428" spans="1:14" x14ac:dyDescent="0.25">
      <c r="A4428" t="s">
        <v>726</v>
      </c>
      <c r="B4428">
        <v>43908.851000000002</v>
      </c>
      <c r="K4428">
        <f t="shared" si="281"/>
        <v>8.6080000000001746</v>
      </c>
      <c r="L4428">
        <f t="shared" si="282"/>
        <v>1</v>
      </c>
      <c r="M4428" s="2">
        <f t="shared" si="283"/>
        <v>2.0100020100072373</v>
      </c>
      <c r="N4428" s="2">
        <f t="shared" si="280"/>
        <v>0.78445146938501686</v>
      </c>
    </row>
    <row r="4429" spans="1:14" x14ac:dyDescent="0.25">
      <c r="A4429" t="s">
        <v>725</v>
      </c>
      <c r="B4429">
        <v>43917.459000000003</v>
      </c>
      <c r="K4429">
        <f t="shared" si="281"/>
        <v>8.5429999999978463</v>
      </c>
      <c r="L4429">
        <f t="shared" si="282"/>
        <v>0</v>
      </c>
      <c r="M4429" s="2">
        <f t="shared" si="283"/>
        <v>6.0000059935438339E-2</v>
      </c>
      <c r="N4429" s="2">
        <f t="shared" si="280"/>
        <v>2.3416461747416406E-2</v>
      </c>
    </row>
    <row r="4430" spans="1:14" x14ac:dyDescent="0.25">
      <c r="A4430" t="s">
        <v>724</v>
      </c>
      <c r="B4430">
        <v>43926.002</v>
      </c>
      <c r="K4430">
        <f t="shared" si="281"/>
        <v>8.5360000000000582</v>
      </c>
      <c r="L4430">
        <f t="shared" si="282"/>
        <v>0</v>
      </c>
      <c r="M4430" s="2">
        <f t="shared" si="283"/>
        <v>-0.15000014999841485</v>
      </c>
      <c r="N4430" s="2">
        <f t="shared" si="280"/>
        <v>-5.854115443089114E-2</v>
      </c>
    </row>
    <row r="4431" spans="1:14" x14ac:dyDescent="0.25">
      <c r="A4431" t="s">
        <v>723</v>
      </c>
      <c r="B4431">
        <v>43934.538</v>
      </c>
      <c r="K4431">
        <f t="shared" si="281"/>
        <v>8.5519999999960419</v>
      </c>
      <c r="L4431">
        <f t="shared" si="282"/>
        <v>1</v>
      </c>
      <c r="M4431" s="2">
        <f t="shared" si="283"/>
        <v>0.33000032988157513</v>
      </c>
      <c r="N4431" s="2">
        <f t="shared" si="280"/>
        <v>0.12879053970309418</v>
      </c>
    </row>
    <row r="4432" spans="1:14" x14ac:dyDescent="0.25">
      <c r="A4432" t="s">
        <v>722</v>
      </c>
      <c r="B4432">
        <v>43943.09</v>
      </c>
      <c r="K4432">
        <f t="shared" si="281"/>
        <v>8.5350000000034925</v>
      </c>
      <c r="L4432">
        <f t="shared" si="282"/>
        <v>0</v>
      </c>
      <c r="M4432" s="2">
        <f t="shared" si="283"/>
        <v>-0.18000017989541717</v>
      </c>
      <c r="N4432" s="2">
        <f t="shared" si="280"/>
        <v>-7.0249385276988097E-2</v>
      </c>
    </row>
    <row r="4433" spans="1:14" x14ac:dyDescent="0.25">
      <c r="A4433" t="s">
        <v>721</v>
      </c>
      <c r="B4433">
        <v>43951.625</v>
      </c>
      <c r="K4433">
        <f t="shared" si="281"/>
        <v>8.544000000001688</v>
      </c>
      <c r="L4433">
        <f t="shared" si="282"/>
        <v>0</v>
      </c>
      <c r="M4433" s="2">
        <f t="shared" si="283"/>
        <v>9.0000090050719628E-2</v>
      </c>
      <c r="N4433" s="2">
        <f t="shared" si="280"/>
        <v>3.5124692678700775E-2</v>
      </c>
    </row>
    <row r="4434" spans="1:14" x14ac:dyDescent="0.25">
      <c r="A4434" t="s">
        <v>720</v>
      </c>
      <c r="B4434">
        <v>43960.169000000002</v>
      </c>
      <c r="K4434">
        <f t="shared" si="281"/>
        <v>8.6399999999994179</v>
      </c>
      <c r="L4434">
        <f t="shared" si="282"/>
        <v>1</v>
      </c>
      <c r="M4434" s="2">
        <f t="shared" si="283"/>
        <v>2.9700029699854964</v>
      </c>
      <c r="N4434" s="2">
        <f t="shared" si="280"/>
        <v>1.159114857738186</v>
      </c>
    </row>
    <row r="4435" spans="1:14" x14ac:dyDescent="0.25">
      <c r="A4435" t="s">
        <v>719</v>
      </c>
      <c r="B4435">
        <v>43968.809000000001</v>
      </c>
      <c r="K4435">
        <f t="shared" si="281"/>
        <v>8.5429999999978463</v>
      </c>
      <c r="L4435">
        <f t="shared" si="282"/>
        <v>0</v>
      </c>
      <c r="M4435" s="2">
        <f t="shared" si="283"/>
        <v>6.0000059935438339E-2</v>
      </c>
      <c r="N4435" s="2">
        <f t="shared" si="280"/>
        <v>2.3416461747416406E-2</v>
      </c>
    </row>
    <row r="4436" spans="1:14" x14ac:dyDescent="0.25">
      <c r="A4436" t="s">
        <v>718</v>
      </c>
      <c r="B4436">
        <v>43977.351999999999</v>
      </c>
      <c r="K4436">
        <f t="shared" si="281"/>
        <v>8.5350000000034925</v>
      </c>
      <c r="L4436">
        <f t="shared" si="282"/>
        <v>0</v>
      </c>
      <c r="M4436" s="2">
        <f t="shared" si="283"/>
        <v>-0.18000017989541717</v>
      </c>
      <c r="N4436" s="2">
        <f t="shared" si="280"/>
        <v>-7.0249385276988097E-2</v>
      </c>
    </row>
    <row r="4437" spans="1:14" x14ac:dyDescent="0.25">
      <c r="A4437" t="s">
        <v>717</v>
      </c>
      <c r="B4437">
        <v>43985.887000000002</v>
      </c>
      <c r="K4437">
        <f t="shared" si="281"/>
        <v>8.5749999999970896</v>
      </c>
      <c r="L4437">
        <f t="shared" si="282"/>
        <v>1</v>
      </c>
      <c r="M4437" s="2">
        <f t="shared" si="283"/>
        <v>1.0200010199136973</v>
      </c>
      <c r="N4437" s="2">
        <f t="shared" si="280"/>
        <v>0.39807985010056335</v>
      </c>
    </row>
    <row r="4438" spans="1:14" x14ac:dyDescent="0.25">
      <c r="A4438" t="s">
        <v>716</v>
      </c>
      <c r="B4438">
        <v>43994.462</v>
      </c>
      <c r="K4438">
        <f t="shared" si="281"/>
        <v>8.544000000001688</v>
      </c>
      <c r="L4438">
        <f t="shared" si="282"/>
        <v>0</v>
      </c>
      <c r="M4438" s="2">
        <f t="shared" si="283"/>
        <v>9.0000090050719628E-2</v>
      </c>
      <c r="N4438" s="2">
        <f t="shared" si="280"/>
        <v>3.5124692678700775E-2</v>
      </c>
    </row>
    <row r="4439" spans="1:14" x14ac:dyDescent="0.25">
      <c r="A4439" t="s">
        <v>715</v>
      </c>
      <c r="B4439">
        <v>44003.006000000001</v>
      </c>
      <c r="K4439">
        <f t="shared" si="281"/>
        <v>8.5429999999978463</v>
      </c>
      <c r="L4439">
        <f t="shared" si="282"/>
        <v>0</v>
      </c>
      <c r="M4439" s="2">
        <f t="shared" si="283"/>
        <v>6.0000059935438339E-2</v>
      </c>
      <c r="N4439" s="2">
        <f t="shared" si="280"/>
        <v>2.3416461747416406E-2</v>
      </c>
    </row>
    <row r="4440" spans="1:14" x14ac:dyDescent="0.25">
      <c r="A4440" t="s">
        <v>714</v>
      </c>
      <c r="B4440">
        <v>44011.548999999999</v>
      </c>
      <c r="K4440">
        <f t="shared" si="281"/>
        <v>8.6090000000040163</v>
      </c>
      <c r="L4440">
        <f t="shared" si="282"/>
        <v>1</v>
      </c>
      <c r="M4440" s="2">
        <f t="shared" si="283"/>
        <v>2.0400020401225185</v>
      </c>
      <c r="N4440" s="2">
        <f t="shared" si="280"/>
        <v>0.79615970031630123</v>
      </c>
    </row>
    <row r="4441" spans="1:14" x14ac:dyDescent="0.25">
      <c r="A4441" t="s">
        <v>713</v>
      </c>
      <c r="B4441">
        <v>44020.158000000003</v>
      </c>
      <c r="K4441">
        <f t="shared" si="281"/>
        <v>8.5339999999996508</v>
      </c>
      <c r="L4441">
        <f t="shared" si="282"/>
        <v>0</v>
      </c>
      <c r="M4441" s="2">
        <f t="shared" si="283"/>
        <v>-0.21000021001069846</v>
      </c>
      <c r="N4441" s="2">
        <f t="shared" si="280"/>
        <v>-8.1957616208283568E-2</v>
      </c>
    </row>
    <row r="4442" spans="1:14" x14ac:dyDescent="0.25">
      <c r="A4442" t="s">
        <v>712</v>
      </c>
      <c r="B4442">
        <v>44028.692000000003</v>
      </c>
      <c r="K4442">
        <f t="shared" si="281"/>
        <v>8.5449999999982538</v>
      </c>
      <c r="L4442">
        <f t="shared" si="282"/>
        <v>0</v>
      </c>
      <c r="M4442" s="2">
        <f t="shared" si="283"/>
        <v>0.12000011994772196</v>
      </c>
      <c r="N4442" s="2">
        <f t="shared" si="280"/>
        <v>4.6832923524808834E-2</v>
      </c>
    </row>
    <row r="4443" spans="1:14" x14ac:dyDescent="0.25">
      <c r="A4443" t="s">
        <v>711</v>
      </c>
      <c r="B4443">
        <v>44037.237000000001</v>
      </c>
      <c r="K4443">
        <f t="shared" si="281"/>
        <v>8.5420000000012806</v>
      </c>
      <c r="L4443">
        <f t="shared" si="282"/>
        <v>0</v>
      </c>
      <c r="M4443" s="2">
        <f t="shared" si="283"/>
        <v>3.0000030038436008E-2</v>
      </c>
      <c r="N4443" s="2">
        <f t="shared" si="280"/>
        <v>1.1708230901308347E-2</v>
      </c>
    </row>
    <row r="4444" spans="1:14" x14ac:dyDescent="0.25">
      <c r="A4444" t="s">
        <v>710</v>
      </c>
      <c r="B4444">
        <v>44045.779000000002</v>
      </c>
      <c r="K4444">
        <f t="shared" si="281"/>
        <v>8.5360000000000582</v>
      </c>
      <c r="L4444">
        <f t="shared" si="282"/>
        <v>0</v>
      </c>
      <c r="M4444" s="2">
        <f t="shared" si="283"/>
        <v>-0.15000014999841485</v>
      </c>
      <c r="N4444" s="2">
        <f t="shared" si="280"/>
        <v>-5.854115443089114E-2</v>
      </c>
    </row>
    <row r="4445" spans="1:14" x14ac:dyDescent="0.25">
      <c r="A4445" t="s">
        <v>709</v>
      </c>
      <c r="B4445">
        <v>44054.315000000002</v>
      </c>
      <c r="K4445">
        <f t="shared" si="281"/>
        <v>8.5429999999978463</v>
      </c>
      <c r="L4445">
        <f t="shared" si="282"/>
        <v>0</v>
      </c>
      <c r="M4445" s="2">
        <f t="shared" si="283"/>
        <v>6.0000059935438339E-2</v>
      </c>
      <c r="N4445" s="2">
        <f t="shared" si="280"/>
        <v>2.3416461747416406E-2</v>
      </c>
    </row>
    <row r="4446" spans="1:14" x14ac:dyDescent="0.25">
      <c r="A4446" t="s">
        <v>708</v>
      </c>
      <c r="B4446">
        <v>44062.858</v>
      </c>
      <c r="K4446">
        <f t="shared" si="281"/>
        <v>8.544000000001688</v>
      </c>
      <c r="L4446">
        <f t="shared" si="282"/>
        <v>0</v>
      </c>
      <c r="M4446" s="2">
        <f t="shared" si="283"/>
        <v>9.0000090050719628E-2</v>
      </c>
      <c r="N4446" s="2">
        <f t="shared" si="280"/>
        <v>3.5124692678700775E-2</v>
      </c>
    </row>
    <row r="4447" spans="1:14" x14ac:dyDescent="0.25">
      <c r="A4447" t="s">
        <v>707</v>
      </c>
      <c r="B4447">
        <v>44071.402000000002</v>
      </c>
      <c r="K4447">
        <f t="shared" si="281"/>
        <v>8.5429999999978463</v>
      </c>
      <c r="L4447">
        <f t="shared" si="282"/>
        <v>0</v>
      </c>
      <c r="M4447" s="2">
        <f t="shared" si="283"/>
        <v>6.0000059935438339E-2</v>
      </c>
      <c r="N4447" s="2">
        <f t="shared" si="280"/>
        <v>2.3416461747416406E-2</v>
      </c>
    </row>
    <row r="4448" spans="1:14" x14ac:dyDescent="0.25">
      <c r="A4448" t="s">
        <v>706</v>
      </c>
      <c r="B4448">
        <v>44079.945</v>
      </c>
      <c r="K4448">
        <f t="shared" si="281"/>
        <v>8.5360000000000582</v>
      </c>
      <c r="L4448">
        <f t="shared" si="282"/>
        <v>0</v>
      </c>
      <c r="M4448" s="2">
        <f t="shared" si="283"/>
        <v>-0.15000014999841485</v>
      </c>
      <c r="N4448" s="2">
        <f t="shared" si="280"/>
        <v>-5.854115443089114E-2</v>
      </c>
    </row>
    <row r="4449" spans="1:14" x14ac:dyDescent="0.25">
      <c r="A4449" t="s">
        <v>705</v>
      </c>
      <c r="B4449">
        <v>44088.481</v>
      </c>
      <c r="K4449">
        <f t="shared" si="281"/>
        <v>8.5429999999978463</v>
      </c>
      <c r="L4449">
        <f t="shared" si="282"/>
        <v>0</v>
      </c>
      <c r="M4449" s="2">
        <f t="shared" si="283"/>
        <v>6.0000059935438339E-2</v>
      </c>
      <c r="N4449" s="2">
        <f t="shared" si="280"/>
        <v>2.3416461747416406E-2</v>
      </c>
    </row>
    <row r="4450" spans="1:14" x14ac:dyDescent="0.25">
      <c r="A4450" t="s">
        <v>704</v>
      </c>
      <c r="B4450">
        <v>44097.023999999998</v>
      </c>
      <c r="K4450">
        <f t="shared" si="281"/>
        <v>8.544000000001688</v>
      </c>
      <c r="L4450">
        <f t="shared" si="282"/>
        <v>0</v>
      </c>
      <c r="M4450" s="2">
        <f t="shared" si="283"/>
        <v>9.0000090050719628E-2</v>
      </c>
      <c r="N4450" s="2">
        <f t="shared" si="280"/>
        <v>3.5124692678700775E-2</v>
      </c>
    </row>
    <row r="4451" spans="1:14" x14ac:dyDescent="0.25">
      <c r="A4451" t="s">
        <v>703</v>
      </c>
      <c r="B4451">
        <v>44105.567999999999</v>
      </c>
      <c r="K4451">
        <f t="shared" si="281"/>
        <v>8.5360000000000582</v>
      </c>
      <c r="L4451">
        <f t="shared" si="282"/>
        <v>0</v>
      </c>
      <c r="M4451" s="2">
        <f t="shared" si="283"/>
        <v>-0.15000014999841485</v>
      </c>
      <c r="N4451" s="2">
        <f t="shared" si="280"/>
        <v>-5.854115443089114E-2</v>
      </c>
    </row>
    <row r="4452" spans="1:14" x14ac:dyDescent="0.25">
      <c r="A4452" t="s">
        <v>702</v>
      </c>
      <c r="B4452">
        <v>44114.103999999999</v>
      </c>
      <c r="K4452">
        <f t="shared" si="281"/>
        <v>8.544000000001688</v>
      </c>
      <c r="L4452">
        <f t="shared" si="282"/>
        <v>0</v>
      </c>
      <c r="M4452" s="2">
        <f t="shared" si="283"/>
        <v>9.0000090050719628E-2</v>
      </c>
      <c r="N4452" s="2">
        <f t="shared" si="280"/>
        <v>3.5124692678700775E-2</v>
      </c>
    </row>
    <row r="4453" spans="1:14" x14ac:dyDescent="0.25">
      <c r="A4453" t="s">
        <v>701</v>
      </c>
      <c r="B4453">
        <v>44122.648000000001</v>
      </c>
      <c r="K4453">
        <f t="shared" si="281"/>
        <v>8.5429999999978463</v>
      </c>
      <c r="L4453">
        <f t="shared" si="282"/>
        <v>0</v>
      </c>
      <c r="M4453" s="2">
        <f t="shared" si="283"/>
        <v>6.0000059935438339E-2</v>
      </c>
      <c r="N4453" s="2">
        <f t="shared" si="280"/>
        <v>2.3416461747416406E-2</v>
      </c>
    </row>
    <row r="4454" spans="1:14" x14ac:dyDescent="0.25">
      <c r="A4454" t="s">
        <v>700</v>
      </c>
      <c r="B4454">
        <v>44131.190999999999</v>
      </c>
      <c r="K4454">
        <f t="shared" si="281"/>
        <v>8.5429999999978463</v>
      </c>
      <c r="L4454">
        <f t="shared" si="282"/>
        <v>0</v>
      </c>
      <c r="M4454" s="2">
        <f t="shared" si="283"/>
        <v>6.0000059935438339E-2</v>
      </c>
      <c r="N4454" s="2">
        <f t="shared" si="280"/>
        <v>2.3416461747416406E-2</v>
      </c>
    </row>
    <row r="4455" spans="1:14" x14ac:dyDescent="0.25">
      <c r="A4455" t="s">
        <v>699</v>
      </c>
      <c r="B4455">
        <v>44139.733999999997</v>
      </c>
      <c r="K4455">
        <f t="shared" si="281"/>
        <v>8.5360000000000582</v>
      </c>
      <c r="L4455">
        <f t="shared" si="282"/>
        <v>0</v>
      </c>
      <c r="M4455" s="2">
        <f t="shared" si="283"/>
        <v>-0.15000014999841485</v>
      </c>
      <c r="N4455" s="2">
        <f t="shared" si="280"/>
        <v>-5.854115443089114E-2</v>
      </c>
    </row>
    <row r="4456" spans="1:14" x14ac:dyDescent="0.25">
      <c r="A4456" t="s">
        <v>698</v>
      </c>
      <c r="B4456">
        <v>44148.27</v>
      </c>
      <c r="K4456">
        <f t="shared" si="281"/>
        <v>8.5430000000051223</v>
      </c>
      <c r="L4456">
        <f t="shared" si="282"/>
        <v>0</v>
      </c>
      <c r="M4456" s="2">
        <f t="shared" si="283"/>
        <v>6.000006015371729E-2</v>
      </c>
      <c r="N4456" s="2">
        <f t="shared" si="280"/>
        <v>2.3416461832592717E-2</v>
      </c>
    </row>
    <row r="4457" spans="1:14" x14ac:dyDescent="0.25">
      <c r="A4457" t="s">
        <v>697</v>
      </c>
      <c r="B4457">
        <v>44156.813000000002</v>
      </c>
      <c r="K4457">
        <f t="shared" si="281"/>
        <v>8.544000000001688</v>
      </c>
      <c r="L4457">
        <f t="shared" si="282"/>
        <v>0</v>
      </c>
      <c r="M4457" s="2">
        <f t="shared" si="283"/>
        <v>9.0000090050719628E-2</v>
      </c>
      <c r="N4457" s="2">
        <f t="shared" si="280"/>
        <v>3.5124692678700775E-2</v>
      </c>
    </row>
    <row r="4458" spans="1:14" x14ac:dyDescent="0.25">
      <c r="A4458" t="s">
        <v>696</v>
      </c>
      <c r="B4458">
        <v>44165.357000000004</v>
      </c>
      <c r="K4458">
        <f t="shared" si="281"/>
        <v>8.5349999999962165</v>
      </c>
      <c r="L4458">
        <f t="shared" si="282"/>
        <v>0</v>
      </c>
      <c r="M4458" s="2">
        <f t="shared" si="283"/>
        <v>-0.18000018011369612</v>
      </c>
      <c r="N4458" s="2">
        <f t="shared" si="280"/>
        <v>-7.0249385362175509E-2</v>
      </c>
    </row>
    <row r="4459" spans="1:14" x14ac:dyDescent="0.25">
      <c r="A4459" t="s">
        <v>695</v>
      </c>
      <c r="B4459">
        <v>44173.892</v>
      </c>
      <c r="K4459">
        <f t="shared" si="281"/>
        <v>8.544000000001688</v>
      </c>
      <c r="L4459">
        <f t="shared" si="282"/>
        <v>0</v>
      </c>
      <c r="M4459" s="2">
        <f t="shared" si="283"/>
        <v>9.0000090050719628E-2</v>
      </c>
      <c r="N4459" s="2">
        <f t="shared" si="280"/>
        <v>3.5124692678700775E-2</v>
      </c>
    </row>
    <row r="4460" spans="1:14" x14ac:dyDescent="0.25">
      <c r="A4460" t="s">
        <v>694</v>
      </c>
      <c r="B4460">
        <v>44182.436000000002</v>
      </c>
      <c r="K4460">
        <f t="shared" si="281"/>
        <v>8.5429999999978463</v>
      </c>
      <c r="L4460">
        <f t="shared" si="282"/>
        <v>0</v>
      </c>
      <c r="M4460" s="2">
        <f t="shared" si="283"/>
        <v>6.0000059935438339E-2</v>
      </c>
      <c r="N4460" s="2">
        <f t="shared" si="280"/>
        <v>2.3416461747416406E-2</v>
      </c>
    </row>
    <row r="4461" spans="1:14" x14ac:dyDescent="0.25">
      <c r="A4461" t="s">
        <v>693</v>
      </c>
      <c r="B4461">
        <v>44190.978999999999</v>
      </c>
      <c r="K4461">
        <f t="shared" si="281"/>
        <v>8.544000000001688</v>
      </c>
      <c r="L4461">
        <f t="shared" si="282"/>
        <v>0</v>
      </c>
      <c r="M4461" s="2">
        <f t="shared" si="283"/>
        <v>9.0000090050719628E-2</v>
      </c>
      <c r="N4461" s="2">
        <f t="shared" si="280"/>
        <v>3.5124692678700775E-2</v>
      </c>
    </row>
    <row r="4462" spans="1:14" x14ac:dyDescent="0.25">
      <c r="A4462" t="s">
        <v>692</v>
      </c>
      <c r="B4462">
        <v>44199.523000000001</v>
      </c>
      <c r="K4462">
        <f t="shared" si="281"/>
        <v>8.5360000000000582</v>
      </c>
      <c r="L4462">
        <f t="shared" si="282"/>
        <v>0</v>
      </c>
      <c r="M4462" s="2">
        <f t="shared" si="283"/>
        <v>-0.15000014999841485</v>
      </c>
      <c r="N4462" s="2">
        <f t="shared" si="280"/>
        <v>-5.854115443089114E-2</v>
      </c>
    </row>
    <row r="4463" spans="1:14" x14ac:dyDescent="0.25">
      <c r="A4463" t="s">
        <v>691</v>
      </c>
      <c r="B4463">
        <v>44208.059000000001</v>
      </c>
      <c r="K4463">
        <f t="shared" si="281"/>
        <v>8.5429999999978463</v>
      </c>
      <c r="L4463">
        <f t="shared" si="282"/>
        <v>0</v>
      </c>
      <c r="M4463" s="2">
        <f t="shared" si="283"/>
        <v>6.0000059935438339E-2</v>
      </c>
      <c r="N4463" s="2">
        <f t="shared" si="280"/>
        <v>2.3416461747416406E-2</v>
      </c>
    </row>
    <row r="4464" spans="1:14" x14ac:dyDescent="0.25">
      <c r="A4464" t="s">
        <v>690</v>
      </c>
      <c r="B4464">
        <v>44216.601999999999</v>
      </c>
      <c r="K4464">
        <f t="shared" si="281"/>
        <v>8.5429999999978463</v>
      </c>
      <c r="L4464">
        <f t="shared" si="282"/>
        <v>0</v>
      </c>
      <c r="M4464" s="2">
        <f t="shared" si="283"/>
        <v>6.0000059935438339E-2</v>
      </c>
      <c r="N4464" s="2">
        <f t="shared" si="280"/>
        <v>2.3416461747416406E-2</v>
      </c>
    </row>
    <row r="4465" spans="1:14" x14ac:dyDescent="0.25">
      <c r="A4465" t="s">
        <v>689</v>
      </c>
      <c r="B4465">
        <v>44225.144999999997</v>
      </c>
      <c r="K4465">
        <f t="shared" si="281"/>
        <v>8.5360000000000582</v>
      </c>
      <c r="L4465">
        <f t="shared" si="282"/>
        <v>0</v>
      </c>
      <c r="M4465" s="2">
        <f t="shared" si="283"/>
        <v>-0.15000014999841485</v>
      </c>
      <c r="N4465" s="2">
        <f t="shared" si="280"/>
        <v>-5.854115443089114E-2</v>
      </c>
    </row>
    <row r="4466" spans="1:14" x14ac:dyDescent="0.25">
      <c r="A4466" t="s">
        <v>688</v>
      </c>
      <c r="B4466">
        <v>44233.680999999997</v>
      </c>
      <c r="K4466">
        <f t="shared" si="281"/>
        <v>8.5430000000051223</v>
      </c>
      <c r="L4466">
        <f t="shared" si="282"/>
        <v>0</v>
      </c>
      <c r="M4466" s="2">
        <f t="shared" si="283"/>
        <v>6.000006015371729E-2</v>
      </c>
      <c r="N4466" s="2">
        <f t="shared" si="280"/>
        <v>2.3416461832592717E-2</v>
      </c>
    </row>
    <row r="4467" spans="1:14" x14ac:dyDescent="0.25">
      <c r="A4467" t="s">
        <v>687</v>
      </c>
      <c r="B4467">
        <v>44242.224000000002</v>
      </c>
      <c r="K4467">
        <f t="shared" si="281"/>
        <v>8.5449999999982538</v>
      </c>
      <c r="L4467">
        <f t="shared" si="282"/>
        <v>0</v>
      </c>
      <c r="M4467" s="2">
        <f t="shared" si="283"/>
        <v>0.12000011994772196</v>
      </c>
      <c r="N4467" s="2">
        <f t="shared" si="280"/>
        <v>4.6832923524808834E-2</v>
      </c>
    </row>
    <row r="4468" spans="1:14" x14ac:dyDescent="0.25">
      <c r="A4468" t="s">
        <v>686</v>
      </c>
      <c r="B4468">
        <v>44250.769</v>
      </c>
      <c r="K4468">
        <f t="shared" si="281"/>
        <v>8.5429999999978463</v>
      </c>
      <c r="L4468">
        <f t="shared" si="282"/>
        <v>0</v>
      </c>
      <c r="M4468" s="2">
        <f t="shared" si="283"/>
        <v>6.0000059935438339E-2</v>
      </c>
      <c r="N4468" s="2">
        <f t="shared" si="280"/>
        <v>2.3416461747416406E-2</v>
      </c>
    </row>
    <row r="4469" spans="1:14" x14ac:dyDescent="0.25">
      <c r="A4469" t="s">
        <v>685</v>
      </c>
      <c r="B4469">
        <v>44259.311999999998</v>
      </c>
      <c r="K4469">
        <f t="shared" si="281"/>
        <v>8.5350000000034925</v>
      </c>
      <c r="L4469">
        <f t="shared" si="282"/>
        <v>0</v>
      </c>
      <c r="M4469" s="2">
        <f t="shared" si="283"/>
        <v>-0.18000017989541717</v>
      </c>
      <c r="N4469" s="2">
        <f t="shared" si="280"/>
        <v>-7.0249385276988097E-2</v>
      </c>
    </row>
    <row r="4470" spans="1:14" x14ac:dyDescent="0.25">
      <c r="A4470" t="s">
        <v>684</v>
      </c>
      <c r="B4470">
        <v>44267.847000000002</v>
      </c>
      <c r="K4470">
        <f t="shared" si="281"/>
        <v>8.5429999999978463</v>
      </c>
      <c r="L4470">
        <f t="shared" si="282"/>
        <v>0</v>
      </c>
      <c r="M4470" s="2">
        <f t="shared" si="283"/>
        <v>6.0000059935438339E-2</v>
      </c>
      <c r="N4470" s="2">
        <f t="shared" si="280"/>
        <v>2.3416461747416406E-2</v>
      </c>
    </row>
    <row r="4471" spans="1:14" x14ac:dyDescent="0.25">
      <c r="A4471" t="s">
        <v>683</v>
      </c>
      <c r="B4471">
        <v>44276.39</v>
      </c>
      <c r="K4471">
        <f t="shared" si="281"/>
        <v>8.544000000001688</v>
      </c>
      <c r="L4471">
        <f t="shared" si="282"/>
        <v>0</v>
      </c>
      <c r="M4471" s="2">
        <f t="shared" si="283"/>
        <v>9.0000090050719628E-2</v>
      </c>
      <c r="N4471" s="2">
        <f t="shared" si="280"/>
        <v>3.5124692678700775E-2</v>
      </c>
    </row>
    <row r="4472" spans="1:14" x14ac:dyDescent="0.25">
      <c r="A4472" t="s">
        <v>682</v>
      </c>
      <c r="B4472">
        <v>44284.934000000001</v>
      </c>
      <c r="K4472">
        <f t="shared" si="281"/>
        <v>8.5360000000000582</v>
      </c>
      <c r="L4472">
        <f t="shared" si="282"/>
        <v>0</v>
      </c>
      <c r="M4472" s="2">
        <f t="shared" si="283"/>
        <v>-0.15000014999841485</v>
      </c>
      <c r="N4472" s="2">
        <f t="shared" si="280"/>
        <v>-5.854115443089114E-2</v>
      </c>
    </row>
    <row r="4473" spans="1:14" x14ac:dyDescent="0.25">
      <c r="A4473" t="s">
        <v>681</v>
      </c>
      <c r="B4473">
        <v>44293.47</v>
      </c>
      <c r="K4473">
        <f t="shared" si="281"/>
        <v>8.5429999999978463</v>
      </c>
      <c r="L4473">
        <f t="shared" si="282"/>
        <v>0</v>
      </c>
      <c r="M4473" s="2">
        <f t="shared" si="283"/>
        <v>6.0000059935438339E-2</v>
      </c>
      <c r="N4473" s="2">
        <f t="shared" si="280"/>
        <v>2.3416461747416406E-2</v>
      </c>
    </row>
    <row r="4474" spans="1:14" x14ac:dyDescent="0.25">
      <c r="A4474" t="s">
        <v>680</v>
      </c>
      <c r="B4474">
        <v>44302.012999999999</v>
      </c>
      <c r="K4474">
        <f t="shared" si="281"/>
        <v>8.5429999999978463</v>
      </c>
      <c r="L4474">
        <f t="shared" si="282"/>
        <v>0</v>
      </c>
      <c r="M4474" s="2">
        <f t="shared" si="283"/>
        <v>6.0000059935438339E-2</v>
      </c>
      <c r="N4474" s="2">
        <f t="shared" si="280"/>
        <v>2.3416461747416406E-2</v>
      </c>
    </row>
    <row r="4475" spans="1:14" x14ac:dyDescent="0.25">
      <c r="A4475" t="s">
        <v>679</v>
      </c>
      <c r="B4475">
        <v>44310.555999999997</v>
      </c>
      <c r="K4475">
        <f t="shared" si="281"/>
        <v>8.544000000001688</v>
      </c>
      <c r="L4475">
        <f t="shared" si="282"/>
        <v>0</v>
      </c>
      <c r="M4475" s="2">
        <f t="shared" si="283"/>
        <v>9.0000090050719628E-2</v>
      </c>
      <c r="N4475" s="2">
        <f t="shared" si="280"/>
        <v>3.5124692678700775E-2</v>
      </c>
    </row>
    <row r="4476" spans="1:14" x14ac:dyDescent="0.25">
      <c r="A4476" t="s">
        <v>678</v>
      </c>
      <c r="B4476">
        <v>44319.1</v>
      </c>
      <c r="K4476">
        <f t="shared" si="281"/>
        <v>8.5370000000038999</v>
      </c>
      <c r="L4476">
        <f t="shared" si="282"/>
        <v>0</v>
      </c>
      <c r="M4476" s="2">
        <f t="shared" si="283"/>
        <v>-0.12000011988313355</v>
      </c>
      <c r="N4476" s="2">
        <f t="shared" si="280"/>
        <v>-4.6832923499595669E-2</v>
      </c>
    </row>
    <row r="4477" spans="1:14" x14ac:dyDescent="0.25">
      <c r="A4477" t="s">
        <v>677</v>
      </c>
      <c r="B4477">
        <v>44327.637000000002</v>
      </c>
      <c r="K4477">
        <f t="shared" si="281"/>
        <v>8.5419999999940046</v>
      </c>
      <c r="L4477">
        <f t="shared" si="282"/>
        <v>0</v>
      </c>
      <c r="M4477" s="2">
        <f t="shared" si="283"/>
        <v>3.0000029820157061E-2</v>
      </c>
      <c r="N4477" s="2">
        <f t="shared" si="280"/>
        <v>1.1708230816109833E-2</v>
      </c>
    </row>
    <row r="4478" spans="1:14" x14ac:dyDescent="0.25">
      <c r="A4478" t="s">
        <v>676</v>
      </c>
      <c r="B4478">
        <v>44336.178999999996</v>
      </c>
      <c r="K4478">
        <f t="shared" si="281"/>
        <v>8.5750000000043656</v>
      </c>
      <c r="L4478">
        <f t="shared" si="282"/>
        <v>1</v>
      </c>
      <c r="M4478" s="2">
        <f t="shared" si="283"/>
        <v>1.0200010201319762</v>
      </c>
      <c r="N4478" s="2">
        <f t="shared" si="280"/>
        <v>0.39807985018576186</v>
      </c>
    </row>
    <row r="4479" spans="1:14" x14ac:dyDescent="0.25">
      <c r="A4479" t="s">
        <v>675</v>
      </c>
      <c r="B4479">
        <v>44344.754000000001</v>
      </c>
      <c r="K4479">
        <f t="shared" si="281"/>
        <v>8.544000000001688</v>
      </c>
      <c r="L4479">
        <f t="shared" si="282"/>
        <v>0</v>
      </c>
      <c r="M4479" s="2">
        <f t="shared" si="283"/>
        <v>9.0000090050719628E-2</v>
      </c>
      <c r="N4479" s="2">
        <f t="shared" si="280"/>
        <v>3.5124692678700775E-2</v>
      </c>
    </row>
    <row r="4480" spans="1:14" x14ac:dyDescent="0.25">
      <c r="A4480" t="s">
        <v>674</v>
      </c>
      <c r="B4480">
        <v>44353.298000000003</v>
      </c>
      <c r="K4480">
        <f t="shared" si="281"/>
        <v>8.5360000000000582</v>
      </c>
      <c r="L4480">
        <f t="shared" si="282"/>
        <v>0</v>
      </c>
      <c r="M4480" s="2">
        <f t="shared" si="283"/>
        <v>-0.15000014999841485</v>
      </c>
      <c r="N4480" s="2">
        <f t="shared" si="280"/>
        <v>-5.854115443089114E-2</v>
      </c>
    </row>
    <row r="4481" spans="1:14" x14ac:dyDescent="0.25">
      <c r="A4481" t="s">
        <v>673</v>
      </c>
      <c r="B4481">
        <v>44361.834000000003</v>
      </c>
      <c r="K4481">
        <f t="shared" si="281"/>
        <v>8.5429999999978463</v>
      </c>
      <c r="L4481">
        <f t="shared" si="282"/>
        <v>0</v>
      </c>
      <c r="M4481" s="2">
        <f t="shared" si="283"/>
        <v>6.0000059935438339E-2</v>
      </c>
      <c r="N4481" s="2">
        <f t="shared" si="280"/>
        <v>2.3416461747416406E-2</v>
      </c>
    </row>
    <row r="4482" spans="1:14" x14ac:dyDescent="0.25">
      <c r="A4482" t="s">
        <v>672</v>
      </c>
      <c r="B4482">
        <v>44370.377</v>
      </c>
      <c r="K4482">
        <f t="shared" si="281"/>
        <v>8.7119999999995343</v>
      </c>
      <c r="L4482">
        <f t="shared" si="282"/>
        <v>1</v>
      </c>
      <c r="M4482" s="2">
        <f t="shared" si="283"/>
        <v>5.1300051299911482</v>
      </c>
      <c r="N4482" s="2">
        <f t="shared" si="280"/>
        <v>2.0021074815540718</v>
      </c>
    </row>
    <row r="4483" spans="1:14" x14ac:dyDescent="0.25">
      <c r="A4483" t="s">
        <v>671</v>
      </c>
      <c r="B4483">
        <v>44379.089</v>
      </c>
      <c r="K4483">
        <f t="shared" si="281"/>
        <v>8.5350000000034925</v>
      </c>
      <c r="L4483">
        <f t="shared" si="282"/>
        <v>0</v>
      </c>
      <c r="M4483" s="2">
        <f t="shared" si="283"/>
        <v>-0.18000017989541717</v>
      </c>
      <c r="N4483" s="2">
        <f t="shared" si="280"/>
        <v>-7.0249385276988097E-2</v>
      </c>
    </row>
    <row r="4484" spans="1:14" x14ac:dyDescent="0.25">
      <c r="A4484" t="s">
        <v>670</v>
      </c>
      <c r="B4484">
        <v>44387.624000000003</v>
      </c>
      <c r="K4484">
        <f t="shared" si="281"/>
        <v>8.5439999999944121</v>
      </c>
      <c r="L4484">
        <f t="shared" si="282"/>
        <v>0</v>
      </c>
      <c r="M4484" s="2">
        <f t="shared" si="283"/>
        <v>9.0000089832440677E-2</v>
      </c>
      <c r="N4484" s="2">
        <f t="shared" ref="N4484:N4547" si="284">((B4485-B4484)/8.541-1)*100</f>
        <v>3.512469259350226E-2</v>
      </c>
    </row>
    <row r="4485" spans="1:14" x14ac:dyDescent="0.25">
      <c r="A4485" t="s">
        <v>669</v>
      </c>
      <c r="B4485">
        <v>44396.167999999998</v>
      </c>
      <c r="K4485">
        <f t="shared" ref="K4485:K4548" si="285">B4486-B4485</f>
        <v>8.5430000000051223</v>
      </c>
      <c r="L4485">
        <f t="shared" ref="L4485:L4548" si="286">IF(K4485&gt;8.55,1,0 )</f>
        <v>0</v>
      </c>
      <c r="M4485" s="2">
        <f t="shared" ref="M4485:M4548" si="287">(B4486-B4485-8.541)/0.0333333</f>
        <v>6.000006015371729E-2</v>
      </c>
      <c r="N4485" s="2">
        <f t="shared" si="284"/>
        <v>2.3416461832592717E-2</v>
      </c>
    </row>
    <row r="4486" spans="1:14" x14ac:dyDescent="0.25">
      <c r="A4486" t="s">
        <v>668</v>
      </c>
      <c r="B4486">
        <v>44404.711000000003</v>
      </c>
      <c r="K4486">
        <f t="shared" si="285"/>
        <v>8.5349999999962165</v>
      </c>
      <c r="L4486">
        <f t="shared" si="286"/>
        <v>0</v>
      </c>
      <c r="M4486" s="2">
        <f t="shared" si="287"/>
        <v>-0.18000018011369612</v>
      </c>
      <c r="N4486" s="2">
        <f t="shared" si="284"/>
        <v>-7.0249385362175509E-2</v>
      </c>
    </row>
    <row r="4487" spans="1:14" x14ac:dyDescent="0.25">
      <c r="A4487" t="s">
        <v>667</v>
      </c>
      <c r="B4487">
        <v>44413.245999999999</v>
      </c>
      <c r="K4487">
        <f t="shared" si="285"/>
        <v>8.544000000001688</v>
      </c>
      <c r="L4487">
        <f t="shared" si="286"/>
        <v>0</v>
      </c>
      <c r="M4487" s="2">
        <f t="shared" si="287"/>
        <v>9.0000090050719628E-2</v>
      </c>
      <c r="N4487" s="2">
        <f t="shared" si="284"/>
        <v>3.5124692678700775E-2</v>
      </c>
    </row>
    <row r="4488" spans="1:14" x14ac:dyDescent="0.25">
      <c r="A4488" t="s">
        <v>666</v>
      </c>
      <c r="B4488">
        <v>44421.79</v>
      </c>
      <c r="K4488">
        <f t="shared" si="285"/>
        <v>8.5429999999978463</v>
      </c>
      <c r="L4488">
        <f t="shared" si="286"/>
        <v>0</v>
      </c>
      <c r="M4488" s="2">
        <f t="shared" si="287"/>
        <v>6.0000059935438339E-2</v>
      </c>
      <c r="N4488" s="2">
        <f t="shared" si="284"/>
        <v>2.3416461747416406E-2</v>
      </c>
    </row>
    <row r="4489" spans="1:14" x14ac:dyDescent="0.25">
      <c r="A4489" t="s">
        <v>665</v>
      </c>
      <c r="B4489">
        <v>44430.332999999999</v>
      </c>
      <c r="K4489">
        <f t="shared" si="285"/>
        <v>8.544000000001688</v>
      </c>
      <c r="L4489">
        <f t="shared" si="286"/>
        <v>0</v>
      </c>
      <c r="M4489" s="2">
        <f t="shared" si="287"/>
        <v>9.0000090050719628E-2</v>
      </c>
      <c r="N4489" s="2">
        <f t="shared" si="284"/>
        <v>3.5124692678700775E-2</v>
      </c>
    </row>
    <row r="4490" spans="1:14" x14ac:dyDescent="0.25">
      <c r="A4490" t="s">
        <v>664</v>
      </c>
      <c r="B4490">
        <v>44438.877</v>
      </c>
      <c r="K4490">
        <f t="shared" si="285"/>
        <v>8.5360000000000582</v>
      </c>
      <c r="L4490">
        <f t="shared" si="286"/>
        <v>0</v>
      </c>
      <c r="M4490" s="2">
        <f t="shared" si="287"/>
        <v>-0.15000014999841485</v>
      </c>
      <c r="N4490" s="2">
        <f t="shared" si="284"/>
        <v>-5.854115443089114E-2</v>
      </c>
    </row>
    <row r="4491" spans="1:14" x14ac:dyDescent="0.25">
      <c r="A4491" t="s">
        <v>663</v>
      </c>
      <c r="B4491">
        <v>44447.413</v>
      </c>
      <c r="K4491">
        <f t="shared" si="285"/>
        <v>8.5429999999978463</v>
      </c>
      <c r="L4491">
        <f t="shared" si="286"/>
        <v>0</v>
      </c>
      <c r="M4491" s="2">
        <f t="shared" si="287"/>
        <v>6.0000059935438339E-2</v>
      </c>
      <c r="N4491" s="2">
        <f t="shared" si="284"/>
        <v>2.3416461747416406E-2</v>
      </c>
    </row>
    <row r="4492" spans="1:14" x14ac:dyDescent="0.25">
      <c r="A4492" t="s">
        <v>662</v>
      </c>
      <c r="B4492">
        <v>44455.955999999998</v>
      </c>
      <c r="K4492">
        <f t="shared" si="285"/>
        <v>8.5430000000051223</v>
      </c>
      <c r="L4492">
        <f t="shared" si="286"/>
        <v>0</v>
      </c>
      <c r="M4492" s="2">
        <f t="shared" si="287"/>
        <v>6.000006015371729E-2</v>
      </c>
      <c r="N4492" s="2">
        <f t="shared" si="284"/>
        <v>2.3416461832592717E-2</v>
      </c>
    </row>
    <row r="4493" spans="1:14" x14ac:dyDescent="0.25">
      <c r="A4493" t="s">
        <v>661</v>
      </c>
      <c r="B4493">
        <v>44464.499000000003</v>
      </c>
      <c r="K4493">
        <f t="shared" si="285"/>
        <v>8.5360000000000582</v>
      </c>
      <c r="L4493">
        <f t="shared" si="286"/>
        <v>0</v>
      </c>
      <c r="M4493" s="2">
        <f t="shared" si="287"/>
        <v>-0.15000014999841485</v>
      </c>
      <c r="N4493" s="2">
        <f t="shared" si="284"/>
        <v>-5.854115443089114E-2</v>
      </c>
    </row>
    <row r="4494" spans="1:14" x14ac:dyDescent="0.25">
      <c r="A4494" t="s">
        <v>660</v>
      </c>
      <c r="B4494">
        <v>44473.035000000003</v>
      </c>
      <c r="K4494">
        <f t="shared" si="285"/>
        <v>8.5439999999944121</v>
      </c>
      <c r="L4494">
        <f t="shared" si="286"/>
        <v>0</v>
      </c>
      <c r="M4494" s="2">
        <f t="shared" si="287"/>
        <v>9.0000089832440677E-2</v>
      </c>
      <c r="N4494" s="2">
        <f t="shared" si="284"/>
        <v>3.512469259350226E-2</v>
      </c>
    </row>
    <row r="4495" spans="1:14" x14ac:dyDescent="0.25">
      <c r="A4495" t="s">
        <v>659</v>
      </c>
      <c r="B4495">
        <v>44481.578999999998</v>
      </c>
      <c r="K4495">
        <f t="shared" si="285"/>
        <v>8.544000000001688</v>
      </c>
      <c r="L4495">
        <f t="shared" si="286"/>
        <v>0</v>
      </c>
      <c r="M4495" s="2">
        <f t="shared" si="287"/>
        <v>9.0000090050719628E-2</v>
      </c>
      <c r="N4495" s="2">
        <f t="shared" si="284"/>
        <v>3.5124692678700775E-2</v>
      </c>
    </row>
    <row r="4496" spans="1:14" x14ac:dyDescent="0.25">
      <c r="A4496" t="s">
        <v>658</v>
      </c>
      <c r="B4496">
        <v>44490.123</v>
      </c>
      <c r="K4496">
        <f t="shared" si="285"/>
        <v>8.5429999999978463</v>
      </c>
      <c r="L4496">
        <f t="shared" si="286"/>
        <v>0</v>
      </c>
      <c r="M4496" s="2">
        <f t="shared" si="287"/>
        <v>6.0000059935438339E-2</v>
      </c>
      <c r="N4496" s="2">
        <f t="shared" si="284"/>
        <v>2.3416461747416406E-2</v>
      </c>
    </row>
    <row r="4497" spans="1:14" x14ac:dyDescent="0.25">
      <c r="A4497" t="s">
        <v>657</v>
      </c>
      <c r="B4497">
        <v>44498.665999999997</v>
      </c>
      <c r="K4497">
        <f t="shared" si="285"/>
        <v>8.5350000000034925</v>
      </c>
      <c r="L4497">
        <f t="shared" si="286"/>
        <v>0</v>
      </c>
      <c r="M4497" s="2">
        <f t="shared" si="287"/>
        <v>-0.18000017989541717</v>
      </c>
      <c r="N4497" s="2">
        <f t="shared" si="284"/>
        <v>-7.0249385276988097E-2</v>
      </c>
    </row>
    <row r="4498" spans="1:14" x14ac:dyDescent="0.25">
      <c r="A4498" t="s">
        <v>656</v>
      </c>
      <c r="B4498">
        <v>44507.201000000001</v>
      </c>
      <c r="K4498">
        <f t="shared" si="285"/>
        <v>8.6399999999994179</v>
      </c>
      <c r="L4498">
        <f t="shared" si="286"/>
        <v>1</v>
      </c>
      <c r="M4498" s="2">
        <f t="shared" si="287"/>
        <v>2.9700029699854964</v>
      </c>
      <c r="N4498" s="2">
        <f t="shared" si="284"/>
        <v>1.159114857738186</v>
      </c>
    </row>
    <row r="4499" spans="1:14" x14ac:dyDescent="0.25">
      <c r="A4499" t="s">
        <v>655</v>
      </c>
      <c r="B4499">
        <v>44515.841</v>
      </c>
      <c r="K4499">
        <f t="shared" si="285"/>
        <v>8.5429999999978463</v>
      </c>
      <c r="L4499">
        <f t="shared" si="286"/>
        <v>0</v>
      </c>
      <c r="M4499" s="2">
        <f t="shared" si="287"/>
        <v>6.0000059935438339E-2</v>
      </c>
      <c r="N4499" s="2">
        <f t="shared" si="284"/>
        <v>2.3416461747416406E-2</v>
      </c>
    </row>
    <row r="4500" spans="1:14" x14ac:dyDescent="0.25">
      <c r="A4500" t="s">
        <v>654</v>
      </c>
      <c r="B4500">
        <v>44524.383999999998</v>
      </c>
      <c r="K4500">
        <f t="shared" si="285"/>
        <v>8.5430000000051223</v>
      </c>
      <c r="L4500">
        <f t="shared" si="286"/>
        <v>0</v>
      </c>
      <c r="M4500" s="2">
        <f t="shared" si="287"/>
        <v>6.000006015371729E-2</v>
      </c>
      <c r="N4500" s="2">
        <f t="shared" si="284"/>
        <v>2.3416461832592717E-2</v>
      </c>
    </row>
    <row r="4501" spans="1:14" x14ac:dyDescent="0.25">
      <c r="A4501" t="s">
        <v>653</v>
      </c>
      <c r="B4501">
        <v>44532.927000000003</v>
      </c>
      <c r="K4501">
        <f t="shared" si="285"/>
        <v>8.5449999999982538</v>
      </c>
      <c r="L4501">
        <f t="shared" si="286"/>
        <v>0</v>
      </c>
      <c r="M4501" s="2">
        <f t="shared" si="287"/>
        <v>0.12000011994772196</v>
      </c>
      <c r="N4501" s="2">
        <f t="shared" si="284"/>
        <v>4.6832923524808834E-2</v>
      </c>
    </row>
    <row r="4502" spans="1:14" x14ac:dyDescent="0.25">
      <c r="A4502" t="s">
        <v>652</v>
      </c>
      <c r="B4502">
        <v>44541.472000000002</v>
      </c>
      <c r="K4502">
        <f t="shared" si="285"/>
        <v>8.5349999999962165</v>
      </c>
      <c r="L4502">
        <f t="shared" si="286"/>
        <v>0</v>
      </c>
      <c r="M4502" s="2">
        <f t="shared" si="287"/>
        <v>-0.18000018011369612</v>
      </c>
      <c r="N4502" s="2">
        <f t="shared" si="284"/>
        <v>-7.0249385362175509E-2</v>
      </c>
    </row>
    <row r="4503" spans="1:14" x14ac:dyDescent="0.25">
      <c r="A4503" t="s">
        <v>651</v>
      </c>
      <c r="B4503">
        <v>44550.006999999998</v>
      </c>
      <c r="K4503">
        <f t="shared" si="285"/>
        <v>8.5430000000051223</v>
      </c>
      <c r="L4503">
        <f t="shared" si="286"/>
        <v>0</v>
      </c>
      <c r="M4503" s="2">
        <f t="shared" si="287"/>
        <v>6.000006015371729E-2</v>
      </c>
      <c r="N4503" s="2">
        <f t="shared" si="284"/>
        <v>2.3416461832592717E-2</v>
      </c>
    </row>
    <row r="4504" spans="1:14" x14ac:dyDescent="0.25">
      <c r="A4504" t="s">
        <v>650</v>
      </c>
      <c r="B4504">
        <v>44558.55</v>
      </c>
      <c r="K4504">
        <f t="shared" si="285"/>
        <v>8.5439999999944121</v>
      </c>
      <c r="L4504">
        <f t="shared" si="286"/>
        <v>0</v>
      </c>
      <c r="M4504" s="2">
        <f t="shared" si="287"/>
        <v>9.0000089832440677E-2</v>
      </c>
      <c r="N4504" s="2">
        <f t="shared" si="284"/>
        <v>3.512469259350226E-2</v>
      </c>
    </row>
    <row r="4505" spans="1:14" x14ac:dyDescent="0.25">
      <c r="A4505" t="s">
        <v>649</v>
      </c>
      <c r="B4505">
        <v>44567.093999999997</v>
      </c>
      <c r="K4505">
        <f t="shared" si="285"/>
        <v>8.5350000000034925</v>
      </c>
      <c r="L4505">
        <f t="shared" si="286"/>
        <v>0</v>
      </c>
      <c r="M4505" s="2">
        <f t="shared" si="287"/>
        <v>-0.18000017989541717</v>
      </c>
      <c r="N4505" s="2">
        <f t="shared" si="284"/>
        <v>-7.0249385276988097E-2</v>
      </c>
    </row>
    <row r="4506" spans="1:14" x14ac:dyDescent="0.25">
      <c r="A4506" t="s">
        <v>648</v>
      </c>
      <c r="B4506">
        <v>44575.629000000001</v>
      </c>
      <c r="K4506">
        <f t="shared" si="285"/>
        <v>8.544000000001688</v>
      </c>
      <c r="L4506">
        <f t="shared" si="286"/>
        <v>0</v>
      </c>
      <c r="M4506" s="2">
        <f t="shared" si="287"/>
        <v>9.0000090050719628E-2</v>
      </c>
      <c r="N4506" s="2">
        <f t="shared" si="284"/>
        <v>3.5124692678700775E-2</v>
      </c>
    </row>
    <row r="4507" spans="1:14" x14ac:dyDescent="0.25">
      <c r="A4507" t="s">
        <v>647</v>
      </c>
      <c r="B4507">
        <v>44584.173000000003</v>
      </c>
      <c r="K4507">
        <f t="shared" si="285"/>
        <v>8.5439999999944121</v>
      </c>
      <c r="L4507">
        <f t="shared" si="286"/>
        <v>0</v>
      </c>
      <c r="M4507" s="2">
        <f t="shared" si="287"/>
        <v>9.0000089832440677E-2</v>
      </c>
      <c r="N4507" s="2">
        <f t="shared" si="284"/>
        <v>3.512469259350226E-2</v>
      </c>
    </row>
    <row r="4508" spans="1:14" x14ac:dyDescent="0.25">
      <c r="A4508" t="s">
        <v>646</v>
      </c>
      <c r="B4508">
        <v>44592.716999999997</v>
      </c>
      <c r="K4508">
        <f t="shared" si="285"/>
        <v>8.5430000000051223</v>
      </c>
      <c r="L4508">
        <f t="shared" si="286"/>
        <v>0</v>
      </c>
      <c r="M4508" s="2">
        <f t="shared" si="287"/>
        <v>6.000006015371729E-2</v>
      </c>
      <c r="N4508" s="2">
        <f t="shared" si="284"/>
        <v>2.3416461832592717E-2</v>
      </c>
    </row>
    <row r="4509" spans="1:14" x14ac:dyDescent="0.25">
      <c r="A4509" t="s">
        <v>645</v>
      </c>
      <c r="B4509">
        <v>44601.26</v>
      </c>
      <c r="K4509">
        <f t="shared" si="285"/>
        <v>8.5349999999962165</v>
      </c>
      <c r="L4509">
        <f t="shared" si="286"/>
        <v>0</v>
      </c>
      <c r="M4509" s="2">
        <f t="shared" si="287"/>
        <v>-0.18000018011369612</v>
      </c>
      <c r="N4509" s="2">
        <f t="shared" si="284"/>
        <v>-7.0249385362175509E-2</v>
      </c>
    </row>
    <row r="4510" spans="1:14" x14ac:dyDescent="0.25">
      <c r="A4510" t="s">
        <v>644</v>
      </c>
      <c r="B4510">
        <v>44609.794999999998</v>
      </c>
      <c r="K4510">
        <f t="shared" si="285"/>
        <v>8.5760000000009313</v>
      </c>
      <c r="L4510">
        <f t="shared" si="286"/>
        <v>1</v>
      </c>
      <c r="M4510" s="2">
        <f t="shared" si="287"/>
        <v>1.0500010500289785</v>
      </c>
      <c r="N4510" s="2">
        <f t="shared" si="284"/>
        <v>0.40978808103184772</v>
      </c>
    </row>
    <row r="4511" spans="1:14" x14ac:dyDescent="0.25">
      <c r="A4511" t="s">
        <v>643</v>
      </c>
      <c r="B4511">
        <v>44618.370999999999</v>
      </c>
      <c r="K4511">
        <f t="shared" si="285"/>
        <v>8.5429999999978463</v>
      </c>
      <c r="L4511">
        <f t="shared" si="286"/>
        <v>0</v>
      </c>
      <c r="M4511" s="2">
        <f t="shared" si="287"/>
        <v>6.0000059935438339E-2</v>
      </c>
      <c r="N4511" s="2">
        <f t="shared" si="284"/>
        <v>2.3416461747416406E-2</v>
      </c>
    </row>
    <row r="4512" spans="1:14" x14ac:dyDescent="0.25">
      <c r="A4512" t="s">
        <v>642</v>
      </c>
      <c r="B4512">
        <v>44626.913999999997</v>
      </c>
      <c r="K4512">
        <f t="shared" si="285"/>
        <v>8.5450000000055297</v>
      </c>
      <c r="L4512">
        <f t="shared" si="286"/>
        <v>0</v>
      </c>
      <c r="M4512" s="2">
        <f t="shared" si="287"/>
        <v>0.12000012016600091</v>
      </c>
      <c r="N4512" s="2">
        <f t="shared" si="284"/>
        <v>4.6832923609985144E-2</v>
      </c>
    </row>
    <row r="4513" spans="1:14" x14ac:dyDescent="0.25">
      <c r="A4513" t="s">
        <v>641</v>
      </c>
      <c r="B4513">
        <v>44635.459000000003</v>
      </c>
      <c r="K4513">
        <f t="shared" si="285"/>
        <v>8.5339999999996508</v>
      </c>
      <c r="L4513">
        <f t="shared" si="286"/>
        <v>0</v>
      </c>
      <c r="M4513" s="2">
        <f t="shared" si="287"/>
        <v>-0.21000021001069846</v>
      </c>
      <c r="N4513" s="2">
        <f t="shared" si="284"/>
        <v>-8.1957616208283568E-2</v>
      </c>
    </row>
    <row r="4514" spans="1:14" x14ac:dyDescent="0.25">
      <c r="A4514" t="s">
        <v>640</v>
      </c>
      <c r="B4514">
        <v>44643.993000000002</v>
      </c>
      <c r="K4514">
        <f t="shared" si="285"/>
        <v>8.5439999999944121</v>
      </c>
      <c r="L4514">
        <f t="shared" si="286"/>
        <v>0</v>
      </c>
      <c r="M4514" s="2">
        <f t="shared" si="287"/>
        <v>9.0000089832440677E-2</v>
      </c>
      <c r="N4514" s="2">
        <f t="shared" si="284"/>
        <v>3.512469259350226E-2</v>
      </c>
    </row>
    <row r="4515" spans="1:14" x14ac:dyDescent="0.25">
      <c r="A4515" t="s">
        <v>639</v>
      </c>
      <c r="B4515">
        <v>44652.536999999997</v>
      </c>
      <c r="K4515">
        <f t="shared" si="285"/>
        <v>8.5460000000020955</v>
      </c>
      <c r="L4515">
        <f t="shared" si="286"/>
        <v>0</v>
      </c>
      <c r="M4515" s="2">
        <f t="shared" si="287"/>
        <v>0.15000015006300324</v>
      </c>
      <c r="N4515" s="2">
        <f t="shared" si="284"/>
        <v>5.8541154456093203E-2</v>
      </c>
    </row>
    <row r="4516" spans="1:14" x14ac:dyDescent="0.25">
      <c r="A4516" t="s">
        <v>638</v>
      </c>
      <c r="B4516">
        <v>44661.082999999999</v>
      </c>
      <c r="K4516">
        <f t="shared" si="285"/>
        <v>8.533000000003085</v>
      </c>
      <c r="L4516">
        <f t="shared" si="286"/>
        <v>0</v>
      </c>
      <c r="M4516" s="2">
        <f t="shared" si="287"/>
        <v>-0.24000023990770078</v>
      </c>
      <c r="N4516" s="2">
        <f t="shared" si="284"/>
        <v>-9.3665847054391627E-2</v>
      </c>
    </row>
    <row r="4517" spans="1:14" x14ac:dyDescent="0.25">
      <c r="A4517" t="s">
        <v>637</v>
      </c>
      <c r="B4517">
        <v>44669.616000000002</v>
      </c>
      <c r="K4517">
        <f t="shared" si="285"/>
        <v>8.5429999999978463</v>
      </c>
      <c r="L4517">
        <f t="shared" si="286"/>
        <v>0</v>
      </c>
      <c r="M4517" s="2">
        <f t="shared" si="287"/>
        <v>6.0000059935438339E-2</v>
      </c>
      <c r="N4517" s="2">
        <f t="shared" si="284"/>
        <v>2.3416461747416406E-2</v>
      </c>
    </row>
    <row r="4518" spans="1:14" x14ac:dyDescent="0.25">
      <c r="A4518" t="s">
        <v>636</v>
      </c>
      <c r="B4518">
        <v>44678.159</v>
      </c>
      <c r="K4518">
        <f t="shared" si="285"/>
        <v>8.544000000001688</v>
      </c>
      <c r="L4518">
        <f t="shared" si="286"/>
        <v>0</v>
      </c>
      <c r="M4518" s="2">
        <f t="shared" si="287"/>
        <v>9.0000090050719628E-2</v>
      </c>
      <c r="N4518" s="2">
        <f t="shared" si="284"/>
        <v>3.5124692678700775E-2</v>
      </c>
    </row>
    <row r="4519" spans="1:14" x14ac:dyDescent="0.25">
      <c r="A4519" t="s">
        <v>635</v>
      </c>
      <c r="B4519">
        <v>44686.703000000001</v>
      </c>
      <c r="K4519">
        <f t="shared" si="285"/>
        <v>8.544000000001688</v>
      </c>
      <c r="L4519">
        <f t="shared" si="286"/>
        <v>0</v>
      </c>
      <c r="M4519" s="2">
        <f t="shared" si="287"/>
        <v>9.0000090050719628E-2</v>
      </c>
      <c r="N4519" s="2">
        <f t="shared" si="284"/>
        <v>3.5124692678700775E-2</v>
      </c>
    </row>
    <row r="4520" spans="1:14" x14ac:dyDescent="0.25">
      <c r="A4520" t="s">
        <v>634</v>
      </c>
      <c r="B4520">
        <v>44695.247000000003</v>
      </c>
      <c r="K4520">
        <f t="shared" si="285"/>
        <v>8.5349999999962165</v>
      </c>
      <c r="L4520">
        <f t="shared" si="286"/>
        <v>0</v>
      </c>
      <c r="M4520" s="2">
        <f t="shared" si="287"/>
        <v>-0.18000018011369612</v>
      </c>
      <c r="N4520" s="2">
        <f t="shared" si="284"/>
        <v>-7.0249385362175509E-2</v>
      </c>
    </row>
    <row r="4521" spans="1:14" x14ac:dyDescent="0.25">
      <c r="A4521" t="s">
        <v>633</v>
      </c>
      <c r="B4521">
        <v>44703.781999999999</v>
      </c>
      <c r="K4521">
        <f t="shared" si="285"/>
        <v>8.5429999999978463</v>
      </c>
      <c r="L4521">
        <f t="shared" si="286"/>
        <v>0</v>
      </c>
      <c r="M4521" s="2">
        <f t="shared" si="287"/>
        <v>6.0000059935438339E-2</v>
      </c>
      <c r="N4521" s="2">
        <f t="shared" si="284"/>
        <v>2.3416461747416406E-2</v>
      </c>
    </row>
    <row r="4522" spans="1:14" x14ac:dyDescent="0.25">
      <c r="A4522" t="s">
        <v>632</v>
      </c>
      <c r="B4522">
        <v>44712.324999999997</v>
      </c>
      <c r="K4522">
        <f t="shared" si="285"/>
        <v>8.5450000000055297</v>
      </c>
      <c r="L4522">
        <f t="shared" si="286"/>
        <v>0</v>
      </c>
      <c r="M4522" s="2">
        <f t="shared" si="287"/>
        <v>0.12000012016600091</v>
      </c>
      <c r="N4522" s="2">
        <f t="shared" si="284"/>
        <v>4.6832923609985144E-2</v>
      </c>
    </row>
    <row r="4523" spans="1:14" x14ac:dyDescent="0.25">
      <c r="A4523" t="s">
        <v>631</v>
      </c>
      <c r="B4523">
        <v>44720.87</v>
      </c>
      <c r="K4523">
        <f t="shared" si="285"/>
        <v>8.5349999999962165</v>
      </c>
      <c r="L4523">
        <f t="shared" si="286"/>
        <v>0</v>
      </c>
      <c r="M4523" s="2">
        <f t="shared" si="287"/>
        <v>-0.18000018011369612</v>
      </c>
      <c r="N4523" s="2">
        <f t="shared" si="284"/>
        <v>-7.0249385362175509E-2</v>
      </c>
    </row>
    <row r="4524" spans="1:14" x14ac:dyDescent="0.25">
      <c r="A4524" t="s">
        <v>630</v>
      </c>
      <c r="B4524">
        <v>44729.404999999999</v>
      </c>
      <c r="K4524">
        <f t="shared" si="285"/>
        <v>8.5429999999978463</v>
      </c>
      <c r="L4524">
        <f t="shared" si="286"/>
        <v>0</v>
      </c>
      <c r="M4524" s="2">
        <f t="shared" si="287"/>
        <v>6.0000059935438339E-2</v>
      </c>
      <c r="N4524" s="2">
        <f t="shared" si="284"/>
        <v>2.3416461747416406E-2</v>
      </c>
    </row>
    <row r="4525" spans="1:14" x14ac:dyDescent="0.25">
      <c r="A4525" t="s">
        <v>629</v>
      </c>
      <c r="B4525">
        <v>44737.947999999997</v>
      </c>
      <c r="K4525">
        <f t="shared" si="285"/>
        <v>8.5430000000051223</v>
      </c>
      <c r="L4525">
        <f t="shared" si="286"/>
        <v>0</v>
      </c>
      <c r="M4525" s="2">
        <f t="shared" si="287"/>
        <v>6.000006015371729E-2</v>
      </c>
      <c r="N4525" s="2">
        <f t="shared" si="284"/>
        <v>2.3416461832592717E-2</v>
      </c>
    </row>
    <row r="4526" spans="1:14" x14ac:dyDescent="0.25">
      <c r="A4526" t="s">
        <v>628</v>
      </c>
      <c r="B4526">
        <v>44746.491000000002</v>
      </c>
      <c r="K4526">
        <f t="shared" si="285"/>
        <v>8.5469999999986612</v>
      </c>
      <c r="L4526">
        <f t="shared" si="286"/>
        <v>0</v>
      </c>
      <c r="M4526" s="2">
        <f t="shared" si="287"/>
        <v>0.18000017996000559</v>
      </c>
      <c r="N4526" s="2">
        <f t="shared" si="284"/>
        <v>7.0249385302201262E-2</v>
      </c>
    </row>
    <row r="4527" spans="1:14" x14ac:dyDescent="0.25">
      <c r="A4527" t="s">
        <v>627</v>
      </c>
      <c r="B4527">
        <v>44755.038</v>
      </c>
      <c r="K4527">
        <f t="shared" si="285"/>
        <v>8.5319999999992433</v>
      </c>
      <c r="L4527">
        <f t="shared" si="286"/>
        <v>0</v>
      </c>
      <c r="M4527" s="2">
        <f t="shared" si="287"/>
        <v>-0.27000027002298205</v>
      </c>
      <c r="N4527" s="2">
        <f t="shared" si="284"/>
        <v>-0.1053740779856871</v>
      </c>
    </row>
    <row r="4528" spans="1:14" x14ac:dyDescent="0.25">
      <c r="A4528" t="s">
        <v>626</v>
      </c>
      <c r="B4528">
        <v>44763.57</v>
      </c>
      <c r="K4528">
        <f t="shared" si="285"/>
        <v>8.544000000001688</v>
      </c>
      <c r="L4528">
        <f t="shared" si="286"/>
        <v>0</v>
      </c>
      <c r="M4528" s="2">
        <f t="shared" si="287"/>
        <v>9.0000090050719628E-2</v>
      </c>
      <c r="N4528" s="2">
        <f t="shared" si="284"/>
        <v>3.5124692678700775E-2</v>
      </c>
    </row>
    <row r="4529" spans="1:14" x14ac:dyDescent="0.25">
      <c r="A4529" t="s">
        <v>625</v>
      </c>
      <c r="B4529">
        <v>44772.114000000001</v>
      </c>
      <c r="K4529">
        <f t="shared" si="285"/>
        <v>8.5429999999978463</v>
      </c>
      <c r="L4529">
        <f t="shared" si="286"/>
        <v>0</v>
      </c>
      <c r="M4529" s="2">
        <f t="shared" si="287"/>
        <v>6.0000059935438339E-2</v>
      </c>
      <c r="N4529" s="2">
        <f t="shared" si="284"/>
        <v>2.3416461747416406E-2</v>
      </c>
    </row>
    <row r="4530" spans="1:14" x14ac:dyDescent="0.25">
      <c r="A4530" t="s">
        <v>624</v>
      </c>
      <c r="B4530">
        <v>44780.656999999999</v>
      </c>
      <c r="K4530">
        <f t="shared" si="285"/>
        <v>8.5360000000000582</v>
      </c>
      <c r="L4530">
        <f t="shared" si="286"/>
        <v>0</v>
      </c>
      <c r="M4530" s="2">
        <f t="shared" si="287"/>
        <v>-0.15000014999841485</v>
      </c>
      <c r="N4530" s="2">
        <f t="shared" si="284"/>
        <v>-5.854115443089114E-2</v>
      </c>
    </row>
    <row r="4531" spans="1:14" x14ac:dyDescent="0.25">
      <c r="A4531" t="s">
        <v>623</v>
      </c>
      <c r="B4531">
        <v>44789.192999999999</v>
      </c>
      <c r="K4531">
        <f t="shared" si="285"/>
        <v>8.5429999999978463</v>
      </c>
      <c r="L4531">
        <f t="shared" si="286"/>
        <v>0</v>
      </c>
      <c r="M4531" s="2">
        <f t="shared" si="287"/>
        <v>6.0000059935438339E-2</v>
      </c>
      <c r="N4531" s="2">
        <f t="shared" si="284"/>
        <v>2.3416461747416406E-2</v>
      </c>
    </row>
    <row r="4532" spans="1:14" x14ac:dyDescent="0.25">
      <c r="A4532" t="s">
        <v>622</v>
      </c>
      <c r="B4532">
        <v>44797.735999999997</v>
      </c>
      <c r="K4532">
        <f t="shared" si="285"/>
        <v>8.544000000001688</v>
      </c>
      <c r="L4532">
        <f t="shared" si="286"/>
        <v>0</v>
      </c>
      <c r="M4532" s="2">
        <f t="shared" si="287"/>
        <v>9.0000090050719628E-2</v>
      </c>
      <c r="N4532" s="2">
        <f t="shared" si="284"/>
        <v>3.5124692678700775E-2</v>
      </c>
    </row>
    <row r="4533" spans="1:14" x14ac:dyDescent="0.25">
      <c r="A4533" t="s">
        <v>621</v>
      </c>
      <c r="B4533">
        <v>44806.28</v>
      </c>
      <c r="K4533">
        <f t="shared" si="285"/>
        <v>8.5429999999978463</v>
      </c>
      <c r="L4533">
        <f t="shared" si="286"/>
        <v>0</v>
      </c>
      <c r="M4533" s="2">
        <f t="shared" si="287"/>
        <v>6.0000059935438339E-2</v>
      </c>
      <c r="N4533" s="2">
        <f t="shared" si="284"/>
        <v>2.3416461747416406E-2</v>
      </c>
    </row>
    <row r="4534" spans="1:14" x14ac:dyDescent="0.25">
      <c r="A4534" t="s">
        <v>620</v>
      </c>
      <c r="B4534">
        <v>44814.822999999997</v>
      </c>
      <c r="K4534">
        <f t="shared" si="285"/>
        <v>8.5370000000038999</v>
      </c>
      <c r="L4534">
        <f t="shared" si="286"/>
        <v>0</v>
      </c>
      <c r="M4534" s="2">
        <f t="shared" si="287"/>
        <v>-0.12000011988313355</v>
      </c>
      <c r="N4534" s="2">
        <f t="shared" si="284"/>
        <v>-4.6832923499595669E-2</v>
      </c>
    </row>
    <row r="4535" spans="1:14" x14ac:dyDescent="0.25">
      <c r="A4535" t="s">
        <v>619</v>
      </c>
      <c r="B4535">
        <v>44823.360000000001</v>
      </c>
      <c r="K4535">
        <f t="shared" si="285"/>
        <v>8.5420000000012806</v>
      </c>
      <c r="L4535">
        <f t="shared" si="286"/>
        <v>0</v>
      </c>
      <c r="M4535" s="2">
        <f t="shared" si="287"/>
        <v>3.0000030038436008E-2</v>
      </c>
      <c r="N4535" s="2">
        <f t="shared" si="284"/>
        <v>1.1708230901308347E-2</v>
      </c>
    </row>
    <row r="4536" spans="1:14" x14ac:dyDescent="0.25">
      <c r="A4536" t="s">
        <v>618</v>
      </c>
      <c r="B4536">
        <v>44831.902000000002</v>
      </c>
      <c r="K4536">
        <f t="shared" si="285"/>
        <v>8.544000000001688</v>
      </c>
      <c r="L4536">
        <f t="shared" si="286"/>
        <v>0</v>
      </c>
      <c r="M4536" s="2">
        <f t="shared" si="287"/>
        <v>9.0000090050719628E-2</v>
      </c>
      <c r="N4536" s="2">
        <f t="shared" si="284"/>
        <v>3.5124692678700775E-2</v>
      </c>
    </row>
    <row r="4537" spans="1:14" x14ac:dyDescent="0.25">
      <c r="A4537" t="s">
        <v>617</v>
      </c>
      <c r="B4537">
        <v>44840.446000000004</v>
      </c>
      <c r="K4537">
        <f t="shared" si="285"/>
        <v>8.5349999999962165</v>
      </c>
      <c r="L4537">
        <f t="shared" si="286"/>
        <v>0</v>
      </c>
      <c r="M4537" s="2">
        <f t="shared" si="287"/>
        <v>-0.18000018011369612</v>
      </c>
      <c r="N4537" s="2">
        <f t="shared" si="284"/>
        <v>-7.0249385362175509E-2</v>
      </c>
    </row>
    <row r="4538" spans="1:14" x14ac:dyDescent="0.25">
      <c r="A4538" t="s">
        <v>616</v>
      </c>
      <c r="B4538">
        <v>44848.981</v>
      </c>
      <c r="K4538">
        <f t="shared" si="285"/>
        <v>8.544000000001688</v>
      </c>
      <c r="L4538">
        <f t="shared" si="286"/>
        <v>0</v>
      </c>
      <c r="M4538" s="2">
        <f t="shared" si="287"/>
        <v>9.0000090050719628E-2</v>
      </c>
      <c r="N4538" s="2">
        <f t="shared" si="284"/>
        <v>3.5124692678700775E-2</v>
      </c>
    </row>
    <row r="4539" spans="1:14" x14ac:dyDescent="0.25">
      <c r="A4539" t="s">
        <v>615</v>
      </c>
      <c r="B4539">
        <v>44857.525000000001</v>
      </c>
      <c r="K4539">
        <f t="shared" si="285"/>
        <v>8.547999999995227</v>
      </c>
      <c r="L4539">
        <f t="shared" si="286"/>
        <v>0</v>
      </c>
      <c r="M4539" s="2">
        <f t="shared" si="287"/>
        <v>0.2100002098570079</v>
      </c>
      <c r="N4539" s="2">
        <f t="shared" si="284"/>
        <v>8.195761614830932E-2</v>
      </c>
    </row>
    <row r="4540" spans="1:14" x14ac:dyDescent="0.25">
      <c r="A4540" t="s">
        <v>614</v>
      </c>
      <c r="B4540">
        <v>44866.072999999997</v>
      </c>
      <c r="K4540">
        <f t="shared" si="285"/>
        <v>8.5430000000051223</v>
      </c>
      <c r="L4540">
        <f t="shared" si="286"/>
        <v>0</v>
      </c>
      <c r="M4540" s="2">
        <f t="shared" si="287"/>
        <v>6.000006015371729E-2</v>
      </c>
      <c r="N4540" s="2">
        <f t="shared" si="284"/>
        <v>2.3416461832592717E-2</v>
      </c>
    </row>
    <row r="4541" spans="1:14" x14ac:dyDescent="0.25">
      <c r="A4541" t="s">
        <v>613</v>
      </c>
      <c r="B4541">
        <v>44874.616000000002</v>
      </c>
      <c r="K4541">
        <f t="shared" si="285"/>
        <v>8.5319999999992433</v>
      </c>
      <c r="L4541">
        <f t="shared" si="286"/>
        <v>0</v>
      </c>
      <c r="M4541" s="2">
        <f t="shared" si="287"/>
        <v>-0.27000027002298205</v>
      </c>
      <c r="N4541" s="2">
        <f t="shared" si="284"/>
        <v>-0.1053740779856871</v>
      </c>
    </row>
    <row r="4542" spans="1:14" x14ac:dyDescent="0.25">
      <c r="A4542" t="s">
        <v>612</v>
      </c>
      <c r="B4542">
        <v>44883.148000000001</v>
      </c>
      <c r="K4542">
        <f t="shared" si="285"/>
        <v>8.5429999999978463</v>
      </c>
      <c r="L4542">
        <f t="shared" si="286"/>
        <v>0</v>
      </c>
      <c r="M4542" s="2">
        <f t="shared" si="287"/>
        <v>6.0000059935438339E-2</v>
      </c>
      <c r="N4542" s="2">
        <f t="shared" si="284"/>
        <v>2.3416461747416406E-2</v>
      </c>
    </row>
    <row r="4543" spans="1:14" x14ac:dyDescent="0.25">
      <c r="A4543" t="s">
        <v>611</v>
      </c>
      <c r="B4543">
        <v>44891.690999999999</v>
      </c>
      <c r="K4543">
        <f t="shared" si="285"/>
        <v>8.5429999999978463</v>
      </c>
      <c r="L4543">
        <f t="shared" si="286"/>
        <v>0</v>
      </c>
      <c r="M4543" s="2">
        <f t="shared" si="287"/>
        <v>6.0000059935438339E-2</v>
      </c>
      <c r="N4543" s="2">
        <f t="shared" si="284"/>
        <v>2.3416461747416406E-2</v>
      </c>
    </row>
    <row r="4544" spans="1:14" x14ac:dyDescent="0.25">
      <c r="A4544" t="s">
        <v>610</v>
      </c>
      <c r="B4544">
        <v>44900.233999999997</v>
      </c>
      <c r="K4544">
        <f t="shared" si="285"/>
        <v>8.5360000000000582</v>
      </c>
      <c r="L4544">
        <f t="shared" si="286"/>
        <v>0</v>
      </c>
      <c r="M4544" s="2">
        <f t="shared" si="287"/>
        <v>-0.15000014999841485</v>
      </c>
      <c r="N4544" s="2">
        <f t="shared" si="284"/>
        <v>-5.854115443089114E-2</v>
      </c>
    </row>
    <row r="4545" spans="1:14" x14ac:dyDescent="0.25">
      <c r="A4545" t="s">
        <v>609</v>
      </c>
      <c r="B4545">
        <v>44908.77</v>
      </c>
      <c r="K4545">
        <f t="shared" si="285"/>
        <v>8.544000000001688</v>
      </c>
      <c r="L4545">
        <f t="shared" si="286"/>
        <v>0</v>
      </c>
      <c r="M4545" s="2">
        <f t="shared" si="287"/>
        <v>9.0000090050719628E-2</v>
      </c>
      <c r="N4545" s="2">
        <f t="shared" si="284"/>
        <v>3.5124692678700775E-2</v>
      </c>
    </row>
    <row r="4546" spans="1:14" x14ac:dyDescent="0.25">
      <c r="A4546" t="s">
        <v>608</v>
      </c>
      <c r="B4546">
        <v>44917.313999999998</v>
      </c>
      <c r="K4546">
        <f t="shared" si="285"/>
        <v>8.5430000000051223</v>
      </c>
      <c r="L4546">
        <f t="shared" si="286"/>
        <v>0</v>
      </c>
      <c r="M4546" s="2">
        <f t="shared" si="287"/>
        <v>6.000006015371729E-2</v>
      </c>
      <c r="N4546" s="2">
        <f t="shared" si="284"/>
        <v>2.3416461832592717E-2</v>
      </c>
    </row>
    <row r="4547" spans="1:14" x14ac:dyDescent="0.25">
      <c r="A4547" t="s">
        <v>607</v>
      </c>
      <c r="B4547">
        <v>44925.857000000004</v>
      </c>
      <c r="K4547">
        <f t="shared" si="285"/>
        <v>8.5449999999982538</v>
      </c>
      <c r="L4547">
        <f t="shared" si="286"/>
        <v>0</v>
      </c>
      <c r="M4547" s="2">
        <f t="shared" si="287"/>
        <v>0.12000011994772196</v>
      </c>
      <c r="N4547" s="2">
        <f t="shared" si="284"/>
        <v>4.6832923524808834E-2</v>
      </c>
    </row>
    <row r="4548" spans="1:14" x14ac:dyDescent="0.25">
      <c r="A4548" t="s">
        <v>606</v>
      </c>
      <c r="B4548">
        <v>44934.402000000002</v>
      </c>
      <c r="K4548">
        <f t="shared" si="285"/>
        <v>8.5339999999996508</v>
      </c>
      <c r="L4548">
        <f t="shared" si="286"/>
        <v>0</v>
      </c>
      <c r="M4548" s="2">
        <f t="shared" si="287"/>
        <v>-0.21000021001069846</v>
      </c>
      <c r="N4548" s="2">
        <f t="shared" ref="N4548:N4611" si="288">((B4549-B4548)/8.541-1)*100</f>
        <v>-8.1957616208283568E-2</v>
      </c>
    </row>
    <row r="4549" spans="1:14" x14ac:dyDescent="0.25">
      <c r="A4549" t="s">
        <v>605</v>
      </c>
      <c r="B4549">
        <v>44942.936000000002</v>
      </c>
      <c r="K4549">
        <f t="shared" ref="K4549:K4612" si="289">B4550-B4549</f>
        <v>8.544000000001688</v>
      </c>
      <c r="L4549">
        <f t="shared" ref="L4549:L4612" si="290">IF(K4549&gt;8.55,1,0 )</f>
        <v>0</v>
      </c>
      <c r="M4549" s="2">
        <f t="shared" ref="M4549:M4612" si="291">(B4550-B4549-8.541)/0.0333333</f>
        <v>9.0000090050719628E-2</v>
      </c>
      <c r="N4549" s="2">
        <f t="shared" si="288"/>
        <v>3.5124692678700775E-2</v>
      </c>
    </row>
    <row r="4550" spans="1:14" x14ac:dyDescent="0.25">
      <c r="A4550" t="s">
        <v>604</v>
      </c>
      <c r="B4550">
        <v>44951.48</v>
      </c>
      <c r="K4550">
        <f t="shared" si="289"/>
        <v>8.5429999999978463</v>
      </c>
      <c r="L4550">
        <f t="shared" si="290"/>
        <v>0</v>
      </c>
      <c r="M4550" s="2">
        <f t="shared" si="291"/>
        <v>6.0000059935438339E-2</v>
      </c>
      <c r="N4550" s="2">
        <f t="shared" si="288"/>
        <v>2.3416461747416406E-2</v>
      </c>
    </row>
    <row r="4551" spans="1:14" x14ac:dyDescent="0.25">
      <c r="A4551" t="s">
        <v>603</v>
      </c>
      <c r="B4551">
        <v>44960.023000000001</v>
      </c>
      <c r="K4551">
        <f t="shared" si="289"/>
        <v>8.536999999996624</v>
      </c>
      <c r="L4551">
        <f t="shared" si="290"/>
        <v>0</v>
      </c>
      <c r="M4551" s="2">
        <f t="shared" si="291"/>
        <v>-0.12000012010141251</v>
      </c>
      <c r="N4551" s="2">
        <f t="shared" si="288"/>
        <v>-4.6832923584783082E-2</v>
      </c>
    </row>
    <row r="4552" spans="1:14" x14ac:dyDescent="0.25">
      <c r="A4552" t="s">
        <v>602</v>
      </c>
      <c r="B4552">
        <v>44968.56</v>
      </c>
      <c r="K4552">
        <f t="shared" si="289"/>
        <v>8.6460000000006403</v>
      </c>
      <c r="L4552">
        <f t="shared" si="290"/>
        <v>1</v>
      </c>
      <c r="M4552" s="2">
        <f t="shared" si="291"/>
        <v>3.1500031500223473</v>
      </c>
      <c r="N4552" s="2">
        <f t="shared" si="288"/>
        <v>1.2293642430703633</v>
      </c>
    </row>
    <row r="4553" spans="1:14" x14ac:dyDescent="0.25">
      <c r="A4553" t="s">
        <v>601</v>
      </c>
      <c r="B4553">
        <v>44977.205999999998</v>
      </c>
      <c r="K4553">
        <f t="shared" si="289"/>
        <v>8.5350000000034925</v>
      </c>
      <c r="L4553">
        <f t="shared" si="290"/>
        <v>0</v>
      </c>
      <c r="M4553" s="2">
        <f t="shared" si="291"/>
        <v>-0.18000017989541717</v>
      </c>
      <c r="N4553" s="2">
        <f t="shared" si="288"/>
        <v>-7.0249385276988097E-2</v>
      </c>
    </row>
    <row r="4554" spans="1:14" x14ac:dyDescent="0.25">
      <c r="A4554" t="s">
        <v>600</v>
      </c>
      <c r="B4554">
        <v>44985.741000000002</v>
      </c>
      <c r="K4554">
        <f t="shared" si="289"/>
        <v>8.544000000001688</v>
      </c>
      <c r="L4554">
        <f t="shared" si="290"/>
        <v>0</v>
      </c>
      <c r="M4554" s="2">
        <f t="shared" si="291"/>
        <v>9.0000090050719628E-2</v>
      </c>
      <c r="N4554" s="2">
        <f t="shared" si="288"/>
        <v>3.5124692678700775E-2</v>
      </c>
    </row>
    <row r="4555" spans="1:14" x14ac:dyDescent="0.25">
      <c r="A4555" t="s">
        <v>599</v>
      </c>
      <c r="B4555">
        <v>44994.285000000003</v>
      </c>
      <c r="K4555">
        <f t="shared" si="289"/>
        <v>8.5449999999982538</v>
      </c>
      <c r="L4555">
        <f t="shared" si="290"/>
        <v>0</v>
      </c>
      <c r="M4555" s="2">
        <f t="shared" si="291"/>
        <v>0.12000011994772196</v>
      </c>
      <c r="N4555" s="2">
        <f t="shared" si="288"/>
        <v>4.6832923524808834E-2</v>
      </c>
    </row>
    <row r="4556" spans="1:14" x14ac:dyDescent="0.25">
      <c r="A4556" t="s">
        <v>598</v>
      </c>
      <c r="B4556">
        <v>45002.83</v>
      </c>
      <c r="K4556">
        <f t="shared" si="289"/>
        <v>8.5339999999996508</v>
      </c>
      <c r="L4556">
        <f t="shared" si="290"/>
        <v>0</v>
      </c>
      <c r="M4556" s="2">
        <f t="shared" si="291"/>
        <v>-0.21000021001069846</v>
      </c>
      <c r="N4556" s="2">
        <f t="shared" si="288"/>
        <v>-8.1957616208283568E-2</v>
      </c>
    </row>
    <row r="4557" spans="1:14" x14ac:dyDescent="0.25">
      <c r="A4557" t="s">
        <v>597</v>
      </c>
      <c r="B4557">
        <v>45011.364000000001</v>
      </c>
      <c r="K4557">
        <f t="shared" si="289"/>
        <v>8.544000000001688</v>
      </c>
      <c r="L4557">
        <f t="shared" si="290"/>
        <v>0</v>
      </c>
      <c r="M4557" s="2">
        <f t="shared" si="291"/>
        <v>9.0000090050719628E-2</v>
      </c>
      <c r="N4557" s="2">
        <f t="shared" si="288"/>
        <v>3.5124692678700775E-2</v>
      </c>
    </row>
    <row r="4558" spans="1:14" x14ac:dyDescent="0.25">
      <c r="A4558" t="s">
        <v>596</v>
      </c>
      <c r="B4558">
        <v>45019.908000000003</v>
      </c>
      <c r="K4558">
        <f t="shared" si="289"/>
        <v>8.5429999999978463</v>
      </c>
      <c r="L4558">
        <f t="shared" si="290"/>
        <v>0</v>
      </c>
      <c r="M4558" s="2">
        <f t="shared" si="291"/>
        <v>6.0000059935438339E-2</v>
      </c>
      <c r="N4558" s="2">
        <f t="shared" si="288"/>
        <v>2.3416461747416406E-2</v>
      </c>
    </row>
    <row r="4559" spans="1:14" x14ac:dyDescent="0.25">
      <c r="A4559" t="s">
        <v>595</v>
      </c>
      <c r="B4559">
        <v>45028.451000000001</v>
      </c>
      <c r="K4559">
        <f t="shared" si="289"/>
        <v>8.5449999999982538</v>
      </c>
      <c r="L4559">
        <f t="shared" si="290"/>
        <v>0</v>
      </c>
      <c r="M4559" s="2">
        <f t="shared" si="291"/>
        <v>0.12000011994772196</v>
      </c>
      <c r="N4559" s="2">
        <f t="shared" si="288"/>
        <v>4.6832923524808834E-2</v>
      </c>
    </row>
    <row r="4560" spans="1:14" x14ac:dyDescent="0.25">
      <c r="A4560" t="s">
        <v>594</v>
      </c>
      <c r="B4560">
        <v>45036.995999999999</v>
      </c>
      <c r="K4560">
        <f t="shared" si="289"/>
        <v>8.5339999999996508</v>
      </c>
      <c r="L4560">
        <f t="shared" si="290"/>
        <v>0</v>
      </c>
      <c r="M4560" s="2">
        <f t="shared" si="291"/>
        <v>-0.21000021001069846</v>
      </c>
      <c r="N4560" s="2">
        <f t="shared" si="288"/>
        <v>-8.1957616208283568E-2</v>
      </c>
    </row>
    <row r="4561" spans="1:14" x14ac:dyDescent="0.25">
      <c r="A4561" t="s">
        <v>593</v>
      </c>
      <c r="B4561">
        <v>45045.53</v>
      </c>
      <c r="K4561">
        <f t="shared" si="289"/>
        <v>8.5489999999990687</v>
      </c>
      <c r="L4561">
        <f t="shared" si="290"/>
        <v>0</v>
      </c>
      <c r="M4561" s="2">
        <f t="shared" si="291"/>
        <v>0.2400002399722892</v>
      </c>
      <c r="N4561" s="2">
        <f t="shared" si="288"/>
        <v>9.3665847079593689E-2</v>
      </c>
    </row>
    <row r="4562" spans="1:14" x14ac:dyDescent="0.25">
      <c r="A4562" t="s">
        <v>592</v>
      </c>
      <c r="B4562">
        <v>45054.078999999998</v>
      </c>
      <c r="K4562">
        <f t="shared" si="289"/>
        <v>8.5380000000004657</v>
      </c>
      <c r="L4562">
        <f t="shared" si="290"/>
        <v>0</v>
      </c>
      <c r="M4562" s="2">
        <f t="shared" si="291"/>
        <v>-9.0000089986131224E-2</v>
      </c>
      <c r="N4562" s="2">
        <f t="shared" si="288"/>
        <v>-3.512469265348761E-2</v>
      </c>
    </row>
    <row r="4563" spans="1:14" x14ac:dyDescent="0.25">
      <c r="A4563" t="s">
        <v>591</v>
      </c>
      <c r="B4563">
        <v>45062.616999999998</v>
      </c>
      <c r="K4563">
        <f t="shared" si="289"/>
        <v>8.5360000000000582</v>
      </c>
      <c r="L4563">
        <f t="shared" si="290"/>
        <v>0</v>
      </c>
      <c r="M4563" s="2">
        <f t="shared" si="291"/>
        <v>-0.15000014999841485</v>
      </c>
      <c r="N4563" s="2">
        <f t="shared" si="288"/>
        <v>-5.854115443089114E-2</v>
      </c>
    </row>
    <row r="4564" spans="1:14" x14ac:dyDescent="0.25">
      <c r="A4564" t="s">
        <v>590</v>
      </c>
      <c r="B4564">
        <v>45071.152999999998</v>
      </c>
      <c r="K4564">
        <f t="shared" si="289"/>
        <v>8.5430000000051223</v>
      </c>
      <c r="L4564">
        <f t="shared" si="290"/>
        <v>0</v>
      </c>
      <c r="M4564" s="2">
        <f t="shared" si="291"/>
        <v>6.000006015371729E-2</v>
      </c>
      <c r="N4564" s="2">
        <f t="shared" si="288"/>
        <v>2.3416461832592717E-2</v>
      </c>
    </row>
    <row r="4565" spans="1:14" x14ac:dyDescent="0.25">
      <c r="A4565" t="s">
        <v>589</v>
      </c>
      <c r="B4565">
        <v>45079.696000000004</v>
      </c>
      <c r="K4565">
        <f t="shared" si="289"/>
        <v>8.5439999999944121</v>
      </c>
      <c r="L4565">
        <f t="shared" si="290"/>
        <v>0</v>
      </c>
      <c r="M4565" s="2">
        <f t="shared" si="291"/>
        <v>9.0000089832440677E-2</v>
      </c>
      <c r="N4565" s="2">
        <f t="shared" si="288"/>
        <v>3.512469259350226E-2</v>
      </c>
    </row>
    <row r="4566" spans="1:14" x14ac:dyDescent="0.25">
      <c r="A4566" t="s">
        <v>588</v>
      </c>
      <c r="B4566">
        <v>45088.24</v>
      </c>
      <c r="K4566">
        <f t="shared" si="289"/>
        <v>8.544000000001688</v>
      </c>
      <c r="L4566">
        <f t="shared" si="290"/>
        <v>0</v>
      </c>
      <c r="M4566" s="2">
        <f t="shared" si="291"/>
        <v>9.0000090050719628E-2</v>
      </c>
      <c r="N4566" s="2">
        <f t="shared" si="288"/>
        <v>3.5124692678700775E-2</v>
      </c>
    </row>
    <row r="4567" spans="1:14" x14ac:dyDescent="0.25">
      <c r="A4567" t="s">
        <v>587</v>
      </c>
      <c r="B4567">
        <v>45096.784</v>
      </c>
      <c r="K4567">
        <f t="shared" si="289"/>
        <v>8.5360000000000582</v>
      </c>
      <c r="L4567">
        <f t="shared" si="290"/>
        <v>0</v>
      </c>
      <c r="M4567" s="2">
        <f t="shared" si="291"/>
        <v>-0.15000014999841485</v>
      </c>
      <c r="N4567" s="2">
        <f t="shared" si="288"/>
        <v>-5.854115443089114E-2</v>
      </c>
    </row>
    <row r="4568" spans="1:14" x14ac:dyDescent="0.25">
      <c r="A4568" t="s">
        <v>586</v>
      </c>
      <c r="B4568">
        <v>45105.32</v>
      </c>
      <c r="K4568">
        <f t="shared" si="289"/>
        <v>8.5429999999978463</v>
      </c>
      <c r="L4568">
        <f t="shared" si="290"/>
        <v>0</v>
      </c>
      <c r="M4568" s="2">
        <f t="shared" si="291"/>
        <v>6.0000059935438339E-2</v>
      </c>
      <c r="N4568" s="2">
        <f t="shared" si="288"/>
        <v>2.3416461747416406E-2</v>
      </c>
    </row>
    <row r="4569" spans="1:14" x14ac:dyDescent="0.25">
      <c r="A4569" t="s">
        <v>585</v>
      </c>
      <c r="B4569">
        <v>45113.862999999998</v>
      </c>
      <c r="K4569">
        <f t="shared" si="289"/>
        <v>8.5430000000051223</v>
      </c>
      <c r="L4569">
        <f t="shared" si="290"/>
        <v>0</v>
      </c>
      <c r="M4569" s="2">
        <f t="shared" si="291"/>
        <v>6.000006015371729E-2</v>
      </c>
      <c r="N4569" s="2">
        <f t="shared" si="288"/>
        <v>2.3416461832592717E-2</v>
      </c>
    </row>
    <row r="4570" spans="1:14" x14ac:dyDescent="0.25">
      <c r="A4570" t="s">
        <v>584</v>
      </c>
      <c r="B4570">
        <v>45122.406000000003</v>
      </c>
      <c r="K4570">
        <f t="shared" si="289"/>
        <v>8.5349999999962165</v>
      </c>
      <c r="L4570">
        <f t="shared" si="290"/>
        <v>0</v>
      </c>
      <c r="M4570" s="2">
        <f t="shared" si="291"/>
        <v>-0.18000018011369612</v>
      </c>
      <c r="N4570" s="2">
        <f t="shared" si="288"/>
        <v>-7.0249385362175509E-2</v>
      </c>
    </row>
    <row r="4571" spans="1:14" x14ac:dyDescent="0.25">
      <c r="A4571" t="s">
        <v>583</v>
      </c>
      <c r="B4571">
        <v>45130.940999999999</v>
      </c>
      <c r="K4571">
        <f t="shared" si="289"/>
        <v>8.5760000000009313</v>
      </c>
      <c r="L4571">
        <f t="shared" si="290"/>
        <v>1</v>
      </c>
      <c r="M4571" s="2">
        <f t="shared" si="291"/>
        <v>1.0500010500289785</v>
      </c>
      <c r="N4571" s="2">
        <f t="shared" si="288"/>
        <v>0.40978808103184772</v>
      </c>
    </row>
    <row r="4572" spans="1:14" x14ac:dyDescent="0.25">
      <c r="A4572" t="s">
        <v>582</v>
      </c>
      <c r="B4572">
        <v>45139.517</v>
      </c>
      <c r="K4572">
        <f t="shared" si="289"/>
        <v>8.544000000001688</v>
      </c>
      <c r="L4572">
        <f t="shared" si="290"/>
        <v>0</v>
      </c>
      <c r="M4572" s="2">
        <f t="shared" si="291"/>
        <v>9.0000090050719628E-2</v>
      </c>
      <c r="N4572" s="2">
        <f t="shared" si="288"/>
        <v>3.5124692678700775E-2</v>
      </c>
    </row>
    <row r="4573" spans="1:14" x14ac:dyDescent="0.25">
      <c r="A4573" t="s">
        <v>581</v>
      </c>
      <c r="B4573">
        <v>45148.061000000002</v>
      </c>
      <c r="K4573">
        <f t="shared" si="289"/>
        <v>8.544000000001688</v>
      </c>
      <c r="L4573">
        <f t="shared" si="290"/>
        <v>0</v>
      </c>
      <c r="M4573" s="2">
        <f t="shared" si="291"/>
        <v>9.0000090050719628E-2</v>
      </c>
      <c r="N4573" s="2">
        <f t="shared" si="288"/>
        <v>3.5124692678700775E-2</v>
      </c>
    </row>
    <row r="4574" spans="1:14" x14ac:dyDescent="0.25">
      <c r="A4574" t="s">
        <v>580</v>
      </c>
      <c r="B4574">
        <v>45156.605000000003</v>
      </c>
      <c r="K4574">
        <f t="shared" si="289"/>
        <v>8.5349999999962165</v>
      </c>
      <c r="L4574">
        <f t="shared" si="290"/>
        <v>0</v>
      </c>
      <c r="M4574" s="2">
        <f t="shared" si="291"/>
        <v>-0.18000018011369612</v>
      </c>
      <c r="N4574" s="2">
        <f t="shared" si="288"/>
        <v>-7.0249385362175509E-2</v>
      </c>
    </row>
    <row r="4575" spans="1:14" x14ac:dyDescent="0.25">
      <c r="A4575" t="s">
        <v>579</v>
      </c>
      <c r="B4575">
        <v>45165.14</v>
      </c>
      <c r="K4575">
        <f t="shared" si="289"/>
        <v>8.646999999997206</v>
      </c>
      <c r="L4575">
        <f t="shared" si="290"/>
        <v>1</v>
      </c>
      <c r="M4575" s="2">
        <f t="shared" si="291"/>
        <v>3.1800031799193493</v>
      </c>
      <c r="N4575" s="2">
        <f t="shared" si="288"/>
        <v>1.2410724739164714</v>
      </c>
    </row>
    <row r="4576" spans="1:14" x14ac:dyDescent="0.25">
      <c r="A4576" t="s">
        <v>578</v>
      </c>
      <c r="B4576">
        <v>45173.786999999997</v>
      </c>
      <c r="K4576">
        <f t="shared" si="289"/>
        <v>8.5360000000000582</v>
      </c>
      <c r="L4576">
        <f t="shared" si="290"/>
        <v>0</v>
      </c>
      <c r="M4576" s="2">
        <f t="shared" si="291"/>
        <v>-0.15000014999841485</v>
      </c>
      <c r="N4576" s="2">
        <f t="shared" si="288"/>
        <v>-5.854115443089114E-2</v>
      </c>
    </row>
    <row r="4577" spans="1:14" x14ac:dyDescent="0.25">
      <c r="A4577" t="s">
        <v>577</v>
      </c>
      <c r="B4577">
        <v>45182.322999999997</v>
      </c>
      <c r="K4577">
        <f t="shared" si="289"/>
        <v>8.5430000000051223</v>
      </c>
      <c r="L4577">
        <f t="shared" si="290"/>
        <v>0</v>
      </c>
      <c r="M4577" s="2">
        <f t="shared" si="291"/>
        <v>6.000006015371729E-2</v>
      </c>
      <c r="N4577" s="2">
        <f t="shared" si="288"/>
        <v>2.3416461832592717E-2</v>
      </c>
    </row>
    <row r="4578" spans="1:14" x14ac:dyDescent="0.25">
      <c r="A4578" t="s">
        <v>576</v>
      </c>
      <c r="B4578">
        <v>45190.866000000002</v>
      </c>
      <c r="K4578">
        <f t="shared" si="289"/>
        <v>8.544000000001688</v>
      </c>
      <c r="L4578">
        <f t="shared" si="290"/>
        <v>0</v>
      </c>
      <c r="M4578" s="2">
        <f t="shared" si="291"/>
        <v>9.0000090050719628E-2</v>
      </c>
      <c r="N4578" s="2">
        <f t="shared" si="288"/>
        <v>3.5124692678700775E-2</v>
      </c>
    </row>
    <row r="4579" spans="1:14" x14ac:dyDescent="0.25">
      <c r="A4579" t="s">
        <v>575</v>
      </c>
      <c r="B4579">
        <v>45199.41</v>
      </c>
      <c r="K4579">
        <f t="shared" si="289"/>
        <v>8.5429999999978463</v>
      </c>
      <c r="L4579">
        <f t="shared" si="290"/>
        <v>0</v>
      </c>
      <c r="M4579" s="2">
        <f t="shared" si="291"/>
        <v>6.0000059935438339E-2</v>
      </c>
      <c r="N4579" s="2">
        <f t="shared" si="288"/>
        <v>2.3416461747416406E-2</v>
      </c>
    </row>
    <row r="4580" spans="1:14" x14ac:dyDescent="0.25">
      <c r="A4580" t="s">
        <v>574</v>
      </c>
      <c r="B4580">
        <v>45207.953000000001</v>
      </c>
      <c r="K4580">
        <f t="shared" si="289"/>
        <v>8.5349999999962165</v>
      </c>
      <c r="L4580">
        <f t="shared" si="290"/>
        <v>0</v>
      </c>
      <c r="M4580" s="2">
        <f t="shared" si="291"/>
        <v>-0.18000018011369612</v>
      </c>
      <c r="N4580" s="2">
        <f t="shared" si="288"/>
        <v>-7.0249385362175509E-2</v>
      </c>
    </row>
    <row r="4581" spans="1:14" x14ac:dyDescent="0.25">
      <c r="A4581" t="s">
        <v>573</v>
      </c>
      <c r="B4581">
        <v>45216.487999999998</v>
      </c>
      <c r="K4581">
        <f t="shared" si="289"/>
        <v>8.5450000000055297</v>
      </c>
      <c r="L4581">
        <f t="shared" si="290"/>
        <v>0</v>
      </c>
      <c r="M4581" s="2">
        <f t="shared" si="291"/>
        <v>0.12000012016600091</v>
      </c>
      <c r="N4581" s="2">
        <f t="shared" si="288"/>
        <v>4.6832923609985144E-2</v>
      </c>
    </row>
    <row r="4582" spans="1:14" x14ac:dyDescent="0.25">
      <c r="A4582" t="s">
        <v>572</v>
      </c>
      <c r="B4582">
        <v>45225.033000000003</v>
      </c>
      <c r="K4582">
        <f t="shared" si="289"/>
        <v>8.5429999999978463</v>
      </c>
      <c r="L4582">
        <f t="shared" si="290"/>
        <v>0</v>
      </c>
      <c r="M4582" s="2">
        <f t="shared" si="291"/>
        <v>6.0000059935438339E-2</v>
      </c>
      <c r="N4582" s="2">
        <f t="shared" si="288"/>
        <v>2.3416461747416406E-2</v>
      </c>
    </row>
    <row r="4583" spans="1:14" x14ac:dyDescent="0.25">
      <c r="A4583" t="s">
        <v>571</v>
      </c>
      <c r="B4583">
        <v>45233.576000000001</v>
      </c>
      <c r="K4583">
        <f t="shared" si="289"/>
        <v>8.5349999999962165</v>
      </c>
      <c r="L4583">
        <f t="shared" si="290"/>
        <v>0</v>
      </c>
      <c r="M4583" s="2">
        <f t="shared" si="291"/>
        <v>-0.18000018011369612</v>
      </c>
      <c r="N4583" s="2">
        <f t="shared" si="288"/>
        <v>-7.0249385362175509E-2</v>
      </c>
    </row>
    <row r="4584" spans="1:14" x14ac:dyDescent="0.25">
      <c r="A4584" t="s">
        <v>570</v>
      </c>
      <c r="B4584">
        <v>45242.110999999997</v>
      </c>
      <c r="K4584">
        <f t="shared" si="289"/>
        <v>8.544000000001688</v>
      </c>
      <c r="L4584">
        <f t="shared" si="290"/>
        <v>0</v>
      </c>
      <c r="M4584" s="2">
        <f t="shared" si="291"/>
        <v>9.0000090050719628E-2</v>
      </c>
      <c r="N4584" s="2">
        <f t="shared" si="288"/>
        <v>3.5124692678700775E-2</v>
      </c>
    </row>
    <row r="4585" spans="1:14" x14ac:dyDescent="0.25">
      <c r="A4585" t="s">
        <v>569</v>
      </c>
      <c r="B4585">
        <v>45250.654999999999</v>
      </c>
      <c r="K4585">
        <f t="shared" si="289"/>
        <v>8.5429999999978463</v>
      </c>
      <c r="L4585">
        <f t="shared" si="290"/>
        <v>0</v>
      </c>
      <c r="M4585" s="2">
        <f t="shared" si="291"/>
        <v>6.0000059935438339E-2</v>
      </c>
      <c r="N4585" s="2">
        <f t="shared" si="288"/>
        <v>2.3416461747416406E-2</v>
      </c>
    </row>
    <row r="4586" spans="1:14" x14ac:dyDescent="0.25">
      <c r="A4586" t="s">
        <v>568</v>
      </c>
      <c r="B4586">
        <v>45259.197999999997</v>
      </c>
      <c r="K4586">
        <f t="shared" si="289"/>
        <v>8.5450000000055297</v>
      </c>
      <c r="L4586">
        <f t="shared" si="290"/>
        <v>0</v>
      </c>
      <c r="M4586" s="2">
        <f t="shared" si="291"/>
        <v>0.12000012016600091</v>
      </c>
      <c r="N4586" s="2">
        <f t="shared" si="288"/>
        <v>4.6832923609985144E-2</v>
      </c>
    </row>
    <row r="4587" spans="1:14" x14ac:dyDescent="0.25">
      <c r="A4587" t="s">
        <v>567</v>
      </c>
      <c r="B4587">
        <v>45267.743000000002</v>
      </c>
      <c r="K4587">
        <f t="shared" si="289"/>
        <v>8.5339999999996508</v>
      </c>
      <c r="L4587">
        <f t="shared" si="290"/>
        <v>0</v>
      </c>
      <c r="M4587" s="2">
        <f t="shared" si="291"/>
        <v>-0.21000021001069846</v>
      </c>
      <c r="N4587" s="2">
        <f t="shared" si="288"/>
        <v>-8.1957616208283568E-2</v>
      </c>
    </row>
    <row r="4588" spans="1:14" x14ac:dyDescent="0.25">
      <c r="A4588" t="s">
        <v>566</v>
      </c>
      <c r="B4588">
        <v>45276.277000000002</v>
      </c>
      <c r="K4588">
        <f t="shared" si="289"/>
        <v>8.544000000001688</v>
      </c>
      <c r="L4588">
        <f t="shared" si="290"/>
        <v>0</v>
      </c>
      <c r="M4588" s="2">
        <f t="shared" si="291"/>
        <v>9.0000090050719628E-2</v>
      </c>
      <c r="N4588" s="2">
        <f t="shared" si="288"/>
        <v>3.5124692678700775E-2</v>
      </c>
    </row>
    <row r="4589" spans="1:14" x14ac:dyDescent="0.25">
      <c r="A4589" t="s">
        <v>565</v>
      </c>
      <c r="B4589">
        <v>45284.821000000004</v>
      </c>
      <c r="K4589">
        <f t="shared" si="289"/>
        <v>8.5439999999944121</v>
      </c>
      <c r="L4589">
        <f t="shared" si="290"/>
        <v>0</v>
      </c>
      <c r="M4589" s="2">
        <f t="shared" si="291"/>
        <v>9.0000089832440677E-2</v>
      </c>
      <c r="N4589" s="2">
        <f t="shared" si="288"/>
        <v>3.512469259350226E-2</v>
      </c>
    </row>
    <row r="4590" spans="1:14" x14ac:dyDescent="0.25">
      <c r="A4590" t="s">
        <v>564</v>
      </c>
      <c r="B4590">
        <v>45293.364999999998</v>
      </c>
      <c r="K4590">
        <f t="shared" si="289"/>
        <v>8.5350000000034925</v>
      </c>
      <c r="L4590">
        <f t="shared" si="290"/>
        <v>0</v>
      </c>
      <c r="M4590" s="2">
        <f t="shared" si="291"/>
        <v>-0.18000017989541717</v>
      </c>
      <c r="N4590" s="2">
        <f t="shared" si="288"/>
        <v>-7.0249385276988097E-2</v>
      </c>
    </row>
    <row r="4591" spans="1:14" x14ac:dyDescent="0.25">
      <c r="A4591" t="s">
        <v>563</v>
      </c>
      <c r="B4591">
        <v>45301.9</v>
      </c>
      <c r="K4591">
        <f t="shared" si="289"/>
        <v>8.5429999999978463</v>
      </c>
      <c r="L4591">
        <f t="shared" si="290"/>
        <v>0</v>
      </c>
      <c r="M4591" s="2">
        <f t="shared" si="291"/>
        <v>6.0000059935438339E-2</v>
      </c>
      <c r="N4591" s="2">
        <f t="shared" si="288"/>
        <v>2.3416461747416406E-2</v>
      </c>
    </row>
    <row r="4592" spans="1:14" x14ac:dyDescent="0.25">
      <c r="A4592" t="s">
        <v>562</v>
      </c>
      <c r="B4592">
        <v>45310.442999999999</v>
      </c>
      <c r="K4592">
        <f t="shared" si="289"/>
        <v>8.544000000001688</v>
      </c>
      <c r="L4592">
        <f t="shared" si="290"/>
        <v>0</v>
      </c>
      <c r="M4592" s="2">
        <f t="shared" si="291"/>
        <v>9.0000090050719628E-2</v>
      </c>
      <c r="N4592" s="2">
        <f t="shared" si="288"/>
        <v>3.5124692678700775E-2</v>
      </c>
    </row>
    <row r="4593" spans="1:14" x14ac:dyDescent="0.25">
      <c r="A4593" t="s">
        <v>561</v>
      </c>
      <c r="B4593">
        <v>45318.987000000001</v>
      </c>
      <c r="K4593">
        <f t="shared" si="289"/>
        <v>8.5349999999962165</v>
      </c>
      <c r="L4593">
        <f t="shared" si="290"/>
        <v>0</v>
      </c>
      <c r="M4593" s="2">
        <f t="shared" si="291"/>
        <v>-0.18000018011369612</v>
      </c>
      <c r="N4593" s="2">
        <f t="shared" si="288"/>
        <v>-7.0249385362175509E-2</v>
      </c>
    </row>
    <row r="4594" spans="1:14" x14ac:dyDescent="0.25">
      <c r="A4594" t="s">
        <v>560</v>
      </c>
      <c r="B4594">
        <v>45327.521999999997</v>
      </c>
      <c r="K4594">
        <f t="shared" si="289"/>
        <v>8.544000000001688</v>
      </c>
      <c r="L4594">
        <f t="shared" si="290"/>
        <v>0</v>
      </c>
      <c r="M4594" s="2">
        <f t="shared" si="291"/>
        <v>9.0000090050719628E-2</v>
      </c>
      <c r="N4594" s="2">
        <f t="shared" si="288"/>
        <v>3.5124692678700775E-2</v>
      </c>
    </row>
    <row r="4595" spans="1:14" x14ac:dyDescent="0.25">
      <c r="A4595" t="s">
        <v>559</v>
      </c>
      <c r="B4595">
        <v>45336.065999999999</v>
      </c>
      <c r="K4595">
        <f t="shared" si="289"/>
        <v>8.5750000000043656</v>
      </c>
      <c r="L4595">
        <f t="shared" si="290"/>
        <v>1</v>
      </c>
      <c r="M4595" s="2">
        <f t="shared" si="291"/>
        <v>1.0200010201319762</v>
      </c>
      <c r="N4595" s="2">
        <f t="shared" si="288"/>
        <v>0.39807985018576186</v>
      </c>
    </row>
    <row r="4596" spans="1:14" x14ac:dyDescent="0.25">
      <c r="A4596" t="s">
        <v>558</v>
      </c>
      <c r="B4596">
        <v>45344.641000000003</v>
      </c>
      <c r="K4596">
        <f t="shared" si="289"/>
        <v>8.5439999999944121</v>
      </c>
      <c r="L4596">
        <f t="shared" si="290"/>
        <v>0</v>
      </c>
      <c r="M4596" s="2">
        <f t="shared" si="291"/>
        <v>9.0000089832440677E-2</v>
      </c>
      <c r="N4596" s="2">
        <f t="shared" si="288"/>
        <v>3.512469259350226E-2</v>
      </c>
    </row>
    <row r="4597" spans="1:14" x14ac:dyDescent="0.25">
      <c r="A4597" t="s">
        <v>557</v>
      </c>
      <c r="B4597">
        <v>45353.184999999998</v>
      </c>
      <c r="K4597">
        <f t="shared" si="289"/>
        <v>8.5430000000051223</v>
      </c>
      <c r="L4597">
        <f t="shared" si="290"/>
        <v>0</v>
      </c>
      <c r="M4597" s="2">
        <f t="shared" si="291"/>
        <v>6.000006015371729E-2</v>
      </c>
      <c r="N4597" s="2">
        <f t="shared" si="288"/>
        <v>2.3416461832592717E-2</v>
      </c>
    </row>
    <row r="4598" spans="1:14" x14ac:dyDescent="0.25">
      <c r="A4598" t="s">
        <v>556</v>
      </c>
      <c r="B4598">
        <v>45361.728000000003</v>
      </c>
      <c r="K4598">
        <f t="shared" si="289"/>
        <v>8.7679999999963911</v>
      </c>
      <c r="L4598">
        <f t="shared" si="290"/>
        <v>1</v>
      </c>
      <c r="M4598" s="2">
        <f t="shared" si="291"/>
        <v>6.8100068098985318</v>
      </c>
      <c r="N4598" s="2">
        <f t="shared" si="288"/>
        <v>2.6577684111508182</v>
      </c>
    </row>
    <row r="4599" spans="1:14" x14ac:dyDescent="0.25">
      <c r="A4599" t="s">
        <v>555</v>
      </c>
      <c r="B4599">
        <v>45370.495999999999</v>
      </c>
      <c r="K4599">
        <f t="shared" si="289"/>
        <v>8.5429999999978463</v>
      </c>
      <c r="L4599">
        <f t="shared" si="290"/>
        <v>0</v>
      </c>
      <c r="M4599" s="2">
        <f t="shared" si="291"/>
        <v>6.0000059935438339E-2</v>
      </c>
      <c r="N4599" s="2">
        <f t="shared" si="288"/>
        <v>2.3416461747416406E-2</v>
      </c>
    </row>
    <row r="4600" spans="1:14" x14ac:dyDescent="0.25">
      <c r="A4600" t="s">
        <v>554</v>
      </c>
      <c r="B4600">
        <v>45379.038999999997</v>
      </c>
      <c r="K4600">
        <f t="shared" si="289"/>
        <v>8.5450000000055297</v>
      </c>
      <c r="L4600">
        <f t="shared" si="290"/>
        <v>0</v>
      </c>
      <c r="M4600" s="2">
        <f t="shared" si="291"/>
        <v>0.12000012016600091</v>
      </c>
      <c r="N4600" s="2">
        <f t="shared" si="288"/>
        <v>4.6832923609985144E-2</v>
      </c>
    </row>
    <row r="4601" spans="1:14" x14ac:dyDescent="0.25">
      <c r="A4601" t="s">
        <v>553</v>
      </c>
      <c r="B4601">
        <v>45387.584000000003</v>
      </c>
      <c r="K4601">
        <f t="shared" si="289"/>
        <v>8.5429999999978463</v>
      </c>
      <c r="L4601">
        <f t="shared" si="290"/>
        <v>0</v>
      </c>
      <c r="M4601" s="2">
        <f t="shared" si="291"/>
        <v>6.0000059935438339E-2</v>
      </c>
      <c r="N4601" s="2">
        <f t="shared" si="288"/>
        <v>2.3416461747416406E-2</v>
      </c>
    </row>
    <row r="4602" spans="1:14" x14ac:dyDescent="0.25">
      <c r="A4602" t="s">
        <v>552</v>
      </c>
      <c r="B4602">
        <v>45396.127</v>
      </c>
      <c r="K4602">
        <f t="shared" si="289"/>
        <v>8.5349999999962165</v>
      </c>
      <c r="L4602">
        <f t="shared" si="290"/>
        <v>0</v>
      </c>
      <c r="M4602" s="2">
        <f t="shared" si="291"/>
        <v>-0.18000018011369612</v>
      </c>
      <c r="N4602" s="2">
        <f t="shared" si="288"/>
        <v>-7.0249385362175509E-2</v>
      </c>
    </row>
    <row r="4603" spans="1:14" x14ac:dyDescent="0.25">
      <c r="A4603" t="s">
        <v>551</v>
      </c>
      <c r="B4603">
        <v>45404.661999999997</v>
      </c>
      <c r="K4603">
        <f t="shared" si="289"/>
        <v>8.5430000000051223</v>
      </c>
      <c r="L4603">
        <f t="shared" si="290"/>
        <v>0</v>
      </c>
      <c r="M4603" s="2">
        <f t="shared" si="291"/>
        <v>6.000006015371729E-2</v>
      </c>
      <c r="N4603" s="2">
        <f t="shared" si="288"/>
        <v>2.3416461832592717E-2</v>
      </c>
    </row>
    <row r="4604" spans="1:14" x14ac:dyDescent="0.25">
      <c r="A4604" t="s">
        <v>550</v>
      </c>
      <c r="B4604">
        <v>45413.205000000002</v>
      </c>
      <c r="K4604">
        <f t="shared" si="289"/>
        <v>8.544000000001688</v>
      </c>
      <c r="L4604">
        <f t="shared" si="290"/>
        <v>0</v>
      </c>
      <c r="M4604" s="2">
        <f t="shared" si="291"/>
        <v>9.0000090050719628E-2</v>
      </c>
      <c r="N4604" s="2">
        <f t="shared" si="288"/>
        <v>3.5124692678700775E-2</v>
      </c>
    </row>
    <row r="4605" spans="1:14" x14ac:dyDescent="0.25">
      <c r="A4605" t="s">
        <v>549</v>
      </c>
      <c r="B4605">
        <v>45421.749000000003</v>
      </c>
      <c r="K4605">
        <f t="shared" si="289"/>
        <v>8.5349999999962165</v>
      </c>
      <c r="L4605">
        <f t="shared" si="290"/>
        <v>0</v>
      </c>
      <c r="M4605" s="2">
        <f t="shared" si="291"/>
        <v>-0.18000018011369612</v>
      </c>
      <c r="N4605" s="2">
        <f t="shared" si="288"/>
        <v>-7.0249385362175509E-2</v>
      </c>
    </row>
    <row r="4606" spans="1:14" x14ac:dyDescent="0.25">
      <c r="A4606" t="s">
        <v>548</v>
      </c>
      <c r="B4606">
        <v>45430.284</v>
      </c>
      <c r="K4606">
        <f t="shared" si="289"/>
        <v>8.544000000001688</v>
      </c>
      <c r="L4606">
        <f t="shared" si="290"/>
        <v>0</v>
      </c>
      <c r="M4606" s="2">
        <f t="shared" si="291"/>
        <v>9.0000090050719628E-2</v>
      </c>
      <c r="N4606" s="2">
        <f t="shared" si="288"/>
        <v>3.5124692678700775E-2</v>
      </c>
    </row>
    <row r="4607" spans="1:14" x14ac:dyDescent="0.25">
      <c r="A4607" t="s">
        <v>547</v>
      </c>
      <c r="B4607">
        <v>45438.828000000001</v>
      </c>
      <c r="K4607">
        <f t="shared" si="289"/>
        <v>8.5429999999978463</v>
      </c>
      <c r="L4607">
        <f t="shared" si="290"/>
        <v>0</v>
      </c>
      <c r="M4607" s="2">
        <f t="shared" si="291"/>
        <v>6.0000059935438339E-2</v>
      </c>
      <c r="N4607" s="2">
        <f t="shared" si="288"/>
        <v>2.3416461747416406E-2</v>
      </c>
    </row>
    <row r="4608" spans="1:14" x14ac:dyDescent="0.25">
      <c r="A4608" t="s">
        <v>546</v>
      </c>
      <c r="B4608">
        <v>45447.370999999999</v>
      </c>
      <c r="K4608">
        <f t="shared" si="289"/>
        <v>8.5449999999982538</v>
      </c>
      <c r="L4608">
        <f t="shared" si="290"/>
        <v>0</v>
      </c>
      <c r="M4608" s="2">
        <f t="shared" si="291"/>
        <v>0.12000011994772196</v>
      </c>
      <c r="N4608" s="2">
        <f t="shared" si="288"/>
        <v>4.6832923524808834E-2</v>
      </c>
    </row>
    <row r="4609" spans="1:14" x14ac:dyDescent="0.25">
      <c r="A4609" t="s">
        <v>545</v>
      </c>
      <c r="B4609">
        <v>45455.915999999997</v>
      </c>
      <c r="K4609">
        <f t="shared" si="289"/>
        <v>8.5350000000034925</v>
      </c>
      <c r="L4609">
        <f t="shared" si="290"/>
        <v>0</v>
      </c>
      <c r="M4609" s="2">
        <f t="shared" si="291"/>
        <v>-0.18000017989541717</v>
      </c>
      <c r="N4609" s="2">
        <f t="shared" si="288"/>
        <v>-7.0249385276988097E-2</v>
      </c>
    </row>
    <row r="4610" spans="1:14" x14ac:dyDescent="0.25">
      <c r="A4610" t="s">
        <v>544</v>
      </c>
      <c r="B4610">
        <v>45464.451000000001</v>
      </c>
      <c r="K4610">
        <f t="shared" si="289"/>
        <v>8.5429999999978463</v>
      </c>
      <c r="L4610">
        <f t="shared" si="290"/>
        <v>0</v>
      </c>
      <c r="M4610" s="2">
        <f t="shared" si="291"/>
        <v>6.0000059935438339E-2</v>
      </c>
      <c r="N4610" s="2">
        <f t="shared" si="288"/>
        <v>2.3416461747416406E-2</v>
      </c>
    </row>
    <row r="4611" spans="1:14" x14ac:dyDescent="0.25">
      <c r="A4611" t="s">
        <v>543</v>
      </c>
      <c r="B4611">
        <v>45472.993999999999</v>
      </c>
      <c r="K4611">
        <f t="shared" si="289"/>
        <v>8.544000000001688</v>
      </c>
      <c r="L4611">
        <f t="shared" si="290"/>
        <v>0</v>
      </c>
      <c r="M4611" s="2">
        <f t="shared" si="291"/>
        <v>9.0000090050719628E-2</v>
      </c>
      <c r="N4611" s="2">
        <f t="shared" si="288"/>
        <v>3.5124692678700775E-2</v>
      </c>
    </row>
    <row r="4612" spans="1:14" x14ac:dyDescent="0.25">
      <c r="A4612" t="s">
        <v>542</v>
      </c>
      <c r="B4612">
        <v>45481.538</v>
      </c>
      <c r="K4612">
        <f t="shared" si="289"/>
        <v>8.5349999999962165</v>
      </c>
      <c r="L4612">
        <f t="shared" si="290"/>
        <v>0</v>
      </c>
      <c r="M4612" s="2">
        <f t="shared" si="291"/>
        <v>-0.18000018011369612</v>
      </c>
      <c r="N4612" s="2">
        <f t="shared" ref="N4612:N4675" si="292">((B4613-B4612)/8.541-1)*100</f>
        <v>-7.0249385362175509E-2</v>
      </c>
    </row>
    <row r="4613" spans="1:14" x14ac:dyDescent="0.25">
      <c r="A4613" t="s">
        <v>541</v>
      </c>
      <c r="B4613">
        <v>45490.072999999997</v>
      </c>
      <c r="K4613">
        <f t="shared" ref="K4613:K4676" si="293">B4614-B4613</f>
        <v>8.5460000000020955</v>
      </c>
      <c r="L4613">
        <f t="shared" ref="L4613:L4676" si="294">IF(K4613&gt;8.55,1,0 )</f>
        <v>0</v>
      </c>
      <c r="M4613" s="2">
        <f t="shared" ref="M4613:M4676" si="295">(B4614-B4613-8.541)/0.0333333</f>
        <v>0.15000015006300324</v>
      </c>
      <c r="N4613" s="2">
        <f t="shared" si="292"/>
        <v>5.8541154456093203E-2</v>
      </c>
    </row>
    <row r="4614" spans="1:14" x14ac:dyDescent="0.25">
      <c r="A4614" t="s">
        <v>540</v>
      </c>
      <c r="B4614">
        <v>45498.618999999999</v>
      </c>
      <c r="K4614">
        <f t="shared" si="293"/>
        <v>8.5410000000047148</v>
      </c>
      <c r="L4614">
        <f t="shared" si="294"/>
        <v>0</v>
      </c>
      <c r="M4614" s="2">
        <f t="shared" si="295"/>
        <v>1.4143367298672092E-10</v>
      </c>
      <c r="N4614" s="2">
        <f t="shared" si="292"/>
        <v>5.5200288784362783E-11</v>
      </c>
    </row>
    <row r="4615" spans="1:14" x14ac:dyDescent="0.25">
      <c r="A4615" t="s">
        <v>539</v>
      </c>
      <c r="B4615">
        <v>45507.16</v>
      </c>
      <c r="K4615">
        <f t="shared" si="293"/>
        <v>8.5429999999978463</v>
      </c>
      <c r="L4615">
        <f t="shared" si="294"/>
        <v>0</v>
      </c>
      <c r="M4615" s="2">
        <f t="shared" si="295"/>
        <v>6.0000059935438339E-2</v>
      </c>
      <c r="N4615" s="2">
        <f t="shared" si="292"/>
        <v>2.3416461747416406E-2</v>
      </c>
    </row>
    <row r="4616" spans="1:14" x14ac:dyDescent="0.25">
      <c r="A4616" t="s">
        <v>538</v>
      </c>
      <c r="B4616">
        <v>45515.703000000001</v>
      </c>
      <c r="K4616">
        <f t="shared" si="293"/>
        <v>8.5360000000000582</v>
      </c>
      <c r="L4616">
        <f t="shared" si="294"/>
        <v>0</v>
      </c>
      <c r="M4616" s="2">
        <f t="shared" si="295"/>
        <v>-0.15000014999841485</v>
      </c>
      <c r="N4616" s="2">
        <f t="shared" si="292"/>
        <v>-5.854115443089114E-2</v>
      </c>
    </row>
    <row r="4617" spans="1:14" x14ac:dyDescent="0.25">
      <c r="A4617" t="s">
        <v>537</v>
      </c>
      <c r="B4617">
        <v>45524.239000000001</v>
      </c>
      <c r="K4617">
        <f t="shared" si="293"/>
        <v>8.5460000000020955</v>
      </c>
      <c r="L4617">
        <f t="shared" si="294"/>
        <v>0</v>
      </c>
      <c r="M4617" s="2">
        <f t="shared" si="295"/>
        <v>0.15000015006300324</v>
      </c>
      <c r="N4617" s="2">
        <f t="shared" si="292"/>
        <v>5.8541154456093203E-2</v>
      </c>
    </row>
    <row r="4618" spans="1:14" x14ac:dyDescent="0.25">
      <c r="A4618" t="s">
        <v>536</v>
      </c>
      <c r="B4618">
        <v>45532.785000000003</v>
      </c>
      <c r="K4618">
        <f t="shared" si="293"/>
        <v>8.5409999999974389</v>
      </c>
      <c r="L4618">
        <f t="shared" si="294"/>
        <v>0</v>
      </c>
      <c r="M4618" s="2">
        <f t="shared" si="295"/>
        <v>-7.6845273717728542E-11</v>
      </c>
      <c r="N4618" s="2">
        <f t="shared" si="292"/>
        <v>-2.9987123895125478E-11</v>
      </c>
    </row>
    <row r="4619" spans="1:14" x14ac:dyDescent="0.25">
      <c r="A4619" t="s">
        <v>535</v>
      </c>
      <c r="B4619">
        <v>45541.326000000001</v>
      </c>
      <c r="K4619">
        <f t="shared" si="293"/>
        <v>8.5360000000000582</v>
      </c>
      <c r="L4619">
        <f t="shared" si="294"/>
        <v>0</v>
      </c>
      <c r="M4619" s="2">
        <f t="shared" si="295"/>
        <v>-0.15000014999841485</v>
      </c>
      <c r="N4619" s="2">
        <f t="shared" si="292"/>
        <v>-5.854115443089114E-2</v>
      </c>
    </row>
    <row r="4620" spans="1:14" x14ac:dyDescent="0.25">
      <c r="A4620" t="s">
        <v>534</v>
      </c>
      <c r="B4620">
        <v>45549.862000000001</v>
      </c>
      <c r="K4620">
        <f t="shared" si="293"/>
        <v>8.5429999999978463</v>
      </c>
      <c r="L4620">
        <f t="shared" si="294"/>
        <v>0</v>
      </c>
      <c r="M4620" s="2">
        <f t="shared" si="295"/>
        <v>6.0000059935438339E-2</v>
      </c>
      <c r="N4620" s="2">
        <f t="shared" si="292"/>
        <v>2.3416461747416406E-2</v>
      </c>
    </row>
    <row r="4621" spans="1:14" x14ac:dyDescent="0.25">
      <c r="A4621" t="s">
        <v>533</v>
      </c>
      <c r="B4621">
        <v>45558.404999999999</v>
      </c>
      <c r="K4621">
        <f t="shared" si="293"/>
        <v>8.5429999999978463</v>
      </c>
      <c r="L4621">
        <f t="shared" si="294"/>
        <v>0</v>
      </c>
      <c r="M4621" s="2">
        <f t="shared" si="295"/>
        <v>6.0000059935438339E-2</v>
      </c>
      <c r="N4621" s="2">
        <f t="shared" si="292"/>
        <v>2.3416461747416406E-2</v>
      </c>
    </row>
    <row r="4622" spans="1:14" x14ac:dyDescent="0.25">
      <c r="A4622" t="s">
        <v>532</v>
      </c>
      <c r="B4622">
        <v>45566.947999999997</v>
      </c>
      <c r="K4622">
        <f t="shared" si="293"/>
        <v>8.6400000000066939</v>
      </c>
      <c r="L4622">
        <f t="shared" si="294"/>
        <v>1</v>
      </c>
      <c r="M4622" s="2">
        <f t="shared" si="295"/>
        <v>2.9700029702037751</v>
      </c>
      <c r="N4622" s="2">
        <f t="shared" si="292"/>
        <v>1.1591148578233623</v>
      </c>
    </row>
    <row r="4623" spans="1:14" x14ac:dyDescent="0.25">
      <c r="A4623" t="s">
        <v>531</v>
      </c>
      <c r="B4623">
        <v>45575.588000000003</v>
      </c>
      <c r="K4623">
        <f t="shared" si="293"/>
        <v>8.5439999999944121</v>
      </c>
      <c r="L4623">
        <f t="shared" si="294"/>
        <v>0</v>
      </c>
      <c r="M4623" s="2">
        <f t="shared" si="295"/>
        <v>9.0000089832440677E-2</v>
      </c>
      <c r="N4623" s="2">
        <f t="shared" si="292"/>
        <v>3.512469259350226E-2</v>
      </c>
    </row>
    <row r="4624" spans="1:14" x14ac:dyDescent="0.25">
      <c r="A4624" t="s">
        <v>530</v>
      </c>
      <c r="B4624">
        <v>45584.131999999998</v>
      </c>
      <c r="K4624">
        <f t="shared" si="293"/>
        <v>8.5350000000034925</v>
      </c>
      <c r="L4624">
        <f t="shared" si="294"/>
        <v>0</v>
      </c>
      <c r="M4624" s="2">
        <f t="shared" si="295"/>
        <v>-0.18000017989541717</v>
      </c>
      <c r="N4624" s="2">
        <f t="shared" si="292"/>
        <v>-7.0249385276988097E-2</v>
      </c>
    </row>
    <row r="4625" spans="1:14" x14ac:dyDescent="0.25">
      <c r="A4625" t="s">
        <v>529</v>
      </c>
      <c r="B4625">
        <v>45592.667000000001</v>
      </c>
      <c r="K4625">
        <f t="shared" si="293"/>
        <v>8.544000000001688</v>
      </c>
      <c r="L4625">
        <f t="shared" si="294"/>
        <v>0</v>
      </c>
      <c r="M4625" s="2">
        <f t="shared" si="295"/>
        <v>9.0000090050719628E-2</v>
      </c>
      <c r="N4625" s="2">
        <f t="shared" si="292"/>
        <v>3.5124692678700775E-2</v>
      </c>
    </row>
    <row r="4626" spans="1:14" x14ac:dyDescent="0.25">
      <c r="A4626" t="s">
        <v>528</v>
      </c>
      <c r="B4626">
        <v>45601.211000000003</v>
      </c>
      <c r="K4626">
        <f t="shared" si="293"/>
        <v>8.5429999999978463</v>
      </c>
      <c r="L4626">
        <f t="shared" si="294"/>
        <v>0</v>
      </c>
      <c r="M4626" s="2">
        <f t="shared" si="295"/>
        <v>6.0000059935438339E-2</v>
      </c>
      <c r="N4626" s="2">
        <f t="shared" si="292"/>
        <v>2.3416461747416406E-2</v>
      </c>
    </row>
    <row r="4627" spans="1:14" x14ac:dyDescent="0.25">
      <c r="A4627" t="s">
        <v>527</v>
      </c>
      <c r="B4627">
        <v>45609.754000000001</v>
      </c>
      <c r="K4627">
        <f t="shared" si="293"/>
        <v>8.544000000001688</v>
      </c>
      <c r="L4627">
        <f t="shared" si="294"/>
        <v>0</v>
      </c>
      <c r="M4627" s="2">
        <f t="shared" si="295"/>
        <v>9.0000090050719628E-2</v>
      </c>
      <c r="N4627" s="2">
        <f t="shared" si="292"/>
        <v>3.5124692678700775E-2</v>
      </c>
    </row>
    <row r="4628" spans="1:14" x14ac:dyDescent="0.25">
      <c r="A4628" t="s">
        <v>526</v>
      </c>
      <c r="B4628">
        <v>45618.298000000003</v>
      </c>
      <c r="K4628">
        <f t="shared" si="293"/>
        <v>8.5349999999962165</v>
      </c>
      <c r="L4628">
        <f t="shared" si="294"/>
        <v>0</v>
      </c>
      <c r="M4628" s="2">
        <f t="shared" si="295"/>
        <v>-0.18000018011369612</v>
      </c>
      <c r="N4628" s="2">
        <f t="shared" si="292"/>
        <v>-7.0249385362175509E-2</v>
      </c>
    </row>
    <row r="4629" spans="1:14" x14ac:dyDescent="0.25">
      <c r="A4629" t="s">
        <v>525</v>
      </c>
      <c r="B4629">
        <v>45626.832999999999</v>
      </c>
      <c r="K4629">
        <f t="shared" si="293"/>
        <v>8.544000000001688</v>
      </c>
      <c r="L4629">
        <f t="shared" si="294"/>
        <v>0</v>
      </c>
      <c r="M4629" s="2">
        <f t="shared" si="295"/>
        <v>9.0000090050719628E-2</v>
      </c>
      <c r="N4629" s="2">
        <f t="shared" si="292"/>
        <v>3.5124692678700775E-2</v>
      </c>
    </row>
    <row r="4630" spans="1:14" x14ac:dyDescent="0.25">
      <c r="A4630" t="s">
        <v>524</v>
      </c>
      <c r="B4630">
        <v>45635.377</v>
      </c>
      <c r="K4630">
        <f t="shared" si="293"/>
        <v>8.5429999999978463</v>
      </c>
      <c r="L4630">
        <f t="shared" si="294"/>
        <v>0</v>
      </c>
      <c r="M4630" s="2">
        <f t="shared" si="295"/>
        <v>6.0000059935438339E-2</v>
      </c>
      <c r="N4630" s="2">
        <f t="shared" si="292"/>
        <v>2.3416461747416406E-2</v>
      </c>
    </row>
    <row r="4631" spans="1:14" x14ac:dyDescent="0.25">
      <c r="A4631" t="s">
        <v>523</v>
      </c>
      <c r="B4631">
        <v>45643.92</v>
      </c>
      <c r="K4631">
        <f t="shared" si="293"/>
        <v>8.5360000000000582</v>
      </c>
      <c r="L4631">
        <f t="shared" si="294"/>
        <v>0</v>
      </c>
      <c r="M4631" s="2">
        <f t="shared" si="295"/>
        <v>-0.15000014999841485</v>
      </c>
      <c r="N4631" s="2">
        <f t="shared" si="292"/>
        <v>-5.854115443089114E-2</v>
      </c>
    </row>
    <row r="4632" spans="1:14" x14ac:dyDescent="0.25">
      <c r="A4632" t="s">
        <v>522</v>
      </c>
      <c r="B4632">
        <v>45652.455999999998</v>
      </c>
      <c r="K4632">
        <f t="shared" si="293"/>
        <v>8.5430000000051223</v>
      </c>
      <c r="L4632">
        <f t="shared" si="294"/>
        <v>0</v>
      </c>
      <c r="M4632" s="2">
        <f t="shared" si="295"/>
        <v>6.000006015371729E-2</v>
      </c>
      <c r="N4632" s="2">
        <f t="shared" si="292"/>
        <v>2.3416461832592717E-2</v>
      </c>
    </row>
    <row r="4633" spans="1:14" x14ac:dyDescent="0.25">
      <c r="A4633" t="s">
        <v>521</v>
      </c>
      <c r="B4633">
        <v>45660.999000000003</v>
      </c>
      <c r="K4633">
        <f t="shared" si="293"/>
        <v>8.5439999999944121</v>
      </c>
      <c r="L4633">
        <f t="shared" si="294"/>
        <v>0</v>
      </c>
      <c r="M4633" s="2">
        <f t="shared" si="295"/>
        <v>9.0000089832440677E-2</v>
      </c>
      <c r="N4633" s="2">
        <f t="shared" si="292"/>
        <v>3.512469259350226E-2</v>
      </c>
    </row>
    <row r="4634" spans="1:14" x14ac:dyDescent="0.25">
      <c r="A4634" t="s">
        <v>520</v>
      </c>
      <c r="B4634">
        <v>45669.542999999998</v>
      </c>
      <c r="K4634">
        <f t="shared" si="293"/>
        <v>8.5450000000055297</v>
      </c>
      <c r="L4634">
        <f t="shared" si="294"/>
        <v>0</v>
      </c>
      <c r="M4634" s="2">
        <f t="shared" si="295"/>
        <v>0.12000012016600091</v>
      </c>
      <c r="N4634" s="2">
        <f t="shared" si="292"/>
        <v>4.6832923609985144E-2</v>
      </c>
    </row>
    <row r="4635" spans="1:14" x14ac:dyDescent="0.25">
      <c r="A4635" t="s">
        <v>519</v>
      </c>
      <c r="B4635">
        <v>45678.088000000003</v>
      </c>
      <c r="K4635">
        <f t="shared" si="293"/>
        <v>8.7019999999974971</v>
      </c>
      <c r="L4635">
        <f t="shared" si="294"/>
        <v>1</v>
      </c>
      <c r="M4635" s="2">
        <f t="shared" si="295"/>
        <v>4.8300048299297309</v>
      </c>
      <c r="N4635" s="2">
        <f t="shared" si="292"/>
        <v>1.8850251726670875</v>
      </c>
    </row>
    <row r="4636" spans="1:14" x14ac:dyDescent="0.25">
      <c r="A4636" t="s">
        <v>518</v>
      </c>
      <c r="B4636">
        <v>45686.79</v>
      </c>
      <c r="K4636">
        <f t="shared" si="293"/>
        <v>8.5429999999978463</v>
      </c>
      <c r="L4636">
        <f t="shared" si="294"/>
        <v>0</v>
      </c>
      <c r="M4636" s="2">
        <f t="shared" si="295"/>
        <v>6.0000059935438339E-2</v>
      </c>
      <c r="N4636" s="2">
        <f t="shared" si="292"/>
        <v>2.3416461747416406E-2</v>
      </c>
    </row>
    <row r="4637" spans="1:14" x14ac:dyDescent="0.25">
      <c r="A4637" t="s">
        <v>517</v>
      </c>
      <c r="B4637">
        <v>45695.332999999999</v>
      </c>
      <c r="K4637">
        <f t="shared" si="293"/>
        <v>8.544000000001688</v>
      </c>
      <c r="L4637">
        <f t="shared" si="294"/>
        <v>0</v>
      </c>
      <c r="M4637" s="2">
        <f t="shared" si="295"/>
        <v>9.0000090050719628E-2</v>
      </c>
      <c r="N4637" s="2">
        <f t="shared" si="292"/>
        <v>3.5124692678700775E-2</v>
      </c>
    </row>
    <row r="4638" spans="1:14" x14ac:dyDescent="0.25">
      <c r="A4638" t="s">
        <v>516</v>
      </c>
      <c r="B4638">
        <v>45703.877</v>
      </c>
      <c r="K4638">
        <f t="shared" si="293"/>
        <v>8.5349999999962165</v>
      </c>
      <c r="L4638">
        <f t="shared" si="294"/>
        <v>0</v>
      </c>
      <c r="M4638" s="2">
        <f t="shared" si="295"/>
        <v>-0.18000018011369612</v>
      </c>
      <c r="N4638" s="2">
        <f t="shared" si="292"/>
        <v>-7.0249385362175509E-2</v>
      </c>
    </row>
    <row r="4639" spans="1:14" x14ac:dyDescent="0.25">
      <c r="A4639" t="s">
        <v>515</v>
      </c>
      <c r="B4639">
        <v>45712.411999999997</v>
      </c>
      <c r="K4639">
        <f t="shared" si="293"/>
        <v>8.544000000001688</v>
      </c>
      <c r="L4639">
        <f t="shared" si="294"/>
        <v>0</v>
      </c>
      <c r="M4639" s="2">
        <f t="shared" si="295"/>
        <v>9.0000090050719628E-2</v>
      </c>
      <c r="N4639" s="2">
        <f t="shared" si="292"/>
        <v>3.5124692678700775E-2</v>
      </c>
    </row>
    <row r="4640" spans="1:14" x14ac:dyDescent="0.25">
      <c r="A4640" t="s">
        <v>514</v>
      </c>
      <c r="B4640">
        <v>45720.955999999998</v>
      </c>
      <c r="K4640">
        <f t="shared" si="293"/>
        <v>8.544000000001688</v>
      </c>
      <c r="L4640">
        <f t="shared" si="294"/>
        <v>0</v>
      </c>
      <c r="M4640" s="2">
        <f t="shared" si="295"/>
        <v>9.0000090050719628E-2</v>
      </c>
      <c r="N4640" s="2">
        <f t="shared" si="292"/>
        <v>3.5124692678700775E-2</v>
      </c>
    </row>
    <row r="4641" spans="1:14" x14ac:dyDescent="0.25">
      <c r="A4641" t="s">
        <v>513</v>
      </c>
      <c r="B4641">
        <v>45729.5</v>
      </c>
      <c r="K4641">
        <f t="shared" si="293"/>
        <v>8.5350000000034925</v>
      </c>
      <c r="L4641">
        <f t="shared" si="294"/>
        <v>0</v>
      </c>
      <c r="M4641" s="2">
        <f t="shared" si="295"/>
        <v>-0.18000017989541717</v>
      </c>
      <c r="N4641" s="2">
        <f t="shared" si="292"/>
        <v>-7.0249385276988097E-2</v>
      </c>
    </row>
    <row r="4642" spans="1:14" x14ac:dyDescent="0.25">
      <c r="A4642" t="s">
        <v>512</v>
      </c>
      <c r="B4642">
        <v>45738.035000000003</v>
      </c>
      <c r="K4642">
        <f t="shared" si="293"/>
        <v>8.5429999999978463</v>
      </c>
      <c r="L4642">
        <f t="shared" si="294"/>
        <v>0</v>
      </c>
      <c r="M4642" s="2">
        <f t="shared" si="295"/>
        <v>6.0000059935438339E-2</v>
      </c>
      <c r="N4642" s="2">
        <f t="shared" si="292"/>
        <v>2.3416461747416406E-2</v>
      </c>
    </row>
    <row r="4643" spans="1:14" x14ac:dyDescent="0.25">
      <c r="A4643" t="s">
        <v>511</v>
      </c>
      <c r="B4643">
        <v>45746.578000000001</v>
      </c>
      <c r="K4643">
        <f t="shared" si="293"/>
        <v>8.544000000001688</v>
      </c>
      <c r="L4643">
        <f t="shared" si="294"/>
        <v>0</v>
      </c>
      <c r="M4643" s="2">
        <f t="shared" si="295"/>
        <v>9.0000090050719628E-2</v>
      </c>
      <c r="N4643" s="2">
        <f t="shared" si="292"/>
        <v>3.5124692678700775E-2</v>
      </c>
    </row>
    <row r="4644" spans="1:14" x14ac:dyDescent="0.25">
      <c r="A4644" t="s">
        <v>510</v>
      </c>
      <c r="B4644">
        <v>45755.122000000003</v>
      </c>
      <c r="K4644">
        <f t="shared" si="293"/>
        <v>8.5449999999982538</v>
      </c>
      <c r="L4644">
        <f t="shared" si="294"/>
        <v>0</v>
      </c>
      <c r="M4644" s="2">
        <f t="shared" si="295"/>
        <v>0.12000011994772196</v>
      </c>
      <c r="N4644" s="2">
        <f t="shared" si="292"/>
        <v>4.6832923524808834E-2</v>
      </c>
    </row>
    <row r="4645" spans="1:14" x14ac:dyDescent="0.25">
      <c r="A4645" t="s">
        <v>509</v>
      </c>
      <c r="B4645">
        <v>45763.667000000001</v>
      </c>
      <c r="K4645">
        <f t="shared" si="293"/>
        <v>8.5339999999996508</v>
      </c>
      <c r="L4645">
        <f t="shared" si="294"/>
        <v>0</v>
      </c>
      <c r="M4645" s="2">
        <f t="shared" si="295"/>
        <v>-0.21000021001069846</v>
      </c>
      <c r="N4645" s="2">
        <f t="shared" si="292"/>
        <v>-8.1957616208283568E-2</v>
      </c>
    </row>
    <row r="4646" spans="1:14" x14ac:dyDescent="0.25">
      <c r="A4646" t="s">
        <v>508</v>
      </c>
      <c r="B4646">
        <v>45772.201000000001</v>
      </c>
      <c r="K4646">
        <f t="shared" si="293"/>
        <v>8.5429999999978463</v>
      </c>
      <c r="L4646">
        <f t="shared" si="294"/>
        <v>0</v>
      </c>
      <c r="M4646" s="2">
        <f t="shared" si="295"/>
        <v>6.0000059935438339E-2</v>
      </c>
      <c r="N4646" s="2">
        <f t="shared" si="292"/>
        <v>2.3416461747416406E-2</v>
      </c>
    </row>
    <row r="4647" spans="1:14" x14ac:dyDescent="0.25">
      <c r="A4647" t="s">
        <v>507</v>
      </c>
      <c r="B4647">
        <v>45780.743999999999</v>
      </c>
      <c r="K4647">
        <f t="shared" si="293"/>
        <v>8.544000000001688</v>
      </c>
      <c r="L4647">
        <f t="shared" si="294"/>
        <v>0</v>
      </c>
      <c r="M4647" s="2">
        <f t="shared" si="295"/>
        <v>9.0000090050719628E-2</v>
      </c>
      <c r="N4647" s="2">
        <f t="shared" si="292"/>
        <v>3.5124692678700775E-2</v>
      </c>
    </row>
    <row r="4648" spans="1:14" x14ac:dyDescent="0.25">
      <c r="A4648" t="s">
        <v>506</v>
      </c>
      <c r="B4648">
        <v>45789.288</v>
      </c>
      <c r="K4648">
        <f t="shared" si="293"/>
        <v>8.5349999999962165</v>
      </c>
      <c r="L4648">
        <f t="shared" si="294"/>
        <v>0</v>
      </c>
      <c r="M4648" s="2">
        <f t="shared" si="295"/>
        <v>-0.18000018011369612</v>
      </c>
      <c r="N4648" s="2">
        <f t="shared" si="292"/>
        <v>-7.0249385362175509E-2</v>
      </c>
    </row>
    <row r="4649" spans="1:14" x14ac:dyDescent="0.25">
      <c r="A4649" t="s">
        <v>505</v>
      </c>
      <c r="B4649">
        <v>45797.822999999997</v>
      </c>
      <c r="K4649">
        <f t="shared" si="293"/>
        <v>8.544000000001688</v>
      </c>
      <c r="L4649">
        <f t="shared" si="294"/>
        <v>0</v>
      </c>
      <c r="M4649" s="2">
        <f t="shared" si="295"/>
        <v>9.0000090050719628E-2</v>
      </c>
      <c r="N4649" s="2">
        <f t="shared" si="292"/>
        <v>3.5124692678700775E-2</v>
      </c>
    </row>
    <row r="4650" spans="1:14" x14ac:dyDescent="0.25">
      <c r="A4650" t="s">
        <v>504</v>
      </c>
      <c r="B4650">
        <v>45806.366999999998</v>
      </c>
      <c r="K4650">
        <f t="shared" si="293"/>
        <v>8.5430000000051223</v>
      </c>
      <c r="L4650">
        <f t="shared" si="294"/>
        <v>0</v>
      </c>
      <c r="M4650" s="2">
        <f t="shared" si="295"/>
        <v>6.000006015371729E-2</v>
      </c>
      <c r="N4650" s="2">
        <f t="shared" si="292"/>
        <v>2.3416461832592717E-2</v>
      </c>
    </row>
    <row r="4651" spans="1:14" x14ac:dyDescent="0.25">
      <c r="A4651" t="s">
        <v>503</v>
      </c>
      <c r="B4651">
        <v>45814.91</v>
      </c>
      <c r="K4651">
        <f t="shared" si="293"/>
        <v>8.5449999999982538</v>
      </c>
      <c r="L4651">
        <f t="shared" si="294"/>
        <v>0</v>
      </c>
      <c r="M4651" s="2">
        <f t="shared" si="295"/>
        <v>0.12000011994772196</v>
      </c>
      <c r="N4651" s="2">
        <f t="shared" si="292"/>
        <v>4.6832923524808834E-2</v>
      </c>
    </row>
    <row r="4652" spans="1:14" x14ac:dyDescent="0.25">
      <c r="A4652" t="s">
        <v>502</v>
      </c>
      <c r="B4652">
        <v>45823.455000000002</v>
      </c>
      <c r="K4652">
        <f t="shared" si="293"/>
        <v>8.5339999999996508</v>
      </c>
      <c r="L4652">
        <f t="shared" si="294"/>
        <v>0</v>
      </c>
      <c r="M4652" s="2">
        <f t="shared" si="295"/>
        <v>-0.21000021001069846</v>
      </c>
      <c r="N4652" s="2">
        <f t="shared" si="292"/>
        <v>-8.1957616208283568E-2</v>
      </c>
    </row>
    <row r="4653" spans="1:14" x14ac:dyDescent="0.25">
      <c r="A4653" t="s">
        <v>501</v>
      </c>
      <c r="B4653">
        <v>45831.989000000001</v>
      </c>
      <c r="K4653">
        <f t="shared" si="293"/>
        <v>8.544000000001688</v>
      </c>
      <c r="L4653">
        <f t="shared" si="294"/>
        <v>0</v>
      </c>
      <c r="M4653" s="2">
        <f t="shared" si="295"/>
        <v>9.0000090050719628E-2</v>
      </c>
      <c r="N4653" s="2">
        <f t="shared" si="292"/>
        <v>3.5124692678700775E-2</v>
      </c>
    </row>
    <row r="4654" spans="1:14" x14ac:dyDescent="0.25">
      <c r="A4654" t="s">
        <v>500</v>
      </c>
      <c r="B4654">
        <v>45840.533000000003</v>
      </c>
      <c r="K4654">
        <f t="shared" si="293"/>
        <v>8.5759999999936554</v>
      </c>
      <c r="L4654">
        <f t="shared" si="294"/>
        <v>1</v>
      </c>
      <c r="M4654" s="2">
        <f t="shared" si="295"/>
        <v>1.0500010498106995</v>
      </c>
      <c r="N4654" s="2">
        <f t="shared" si="292"/>
        <v>0.40978808094667141</v>
      </c>
    </row>
    <row r="4655" spans="1:14" x14ac:dyDescent="0.25">
      <c r="A4655" t="s">
        <v>499</v>
      </c>
      <c r="B4655">
        <v>45849.108999999997</v>
      </c>
      <c r="K4655">
        <f t="shared" si="293"/>
        <v>8.5430000000051223</v>
      </c>
      <c r="L4655">
        <f t="shared" si="294"/>
        <v>0</v>
      </c>
      <c r="M4655" s="2">
        <f t="shared" si="295"/>
        <v>6.000006015371729E-2</v>
      </c>
      <c r="N4655" s="2">
        <f t="shared" si="292"/>
        <v>2.3416461832592717E-2</v>
      </c>
    </row>
    <row r="4656" spans="1:14" x14ac:dyDescent="0.25">
      <c r="A4656" t="s">
        <v>498</v>
      </c>
      <c r="B4656">
        <v>45857.652000000002</v>
      </c>
      <c r="K4656">
        <f t="shared" si="293"/>
        <v>8.5360000000000582</v>
      </c>
      <c r="L4656">
        <f t="shared" si="294"/>
        <v>0</v>
      </c>
      <c r="M4656" s="2">
        <f t="shared" si="295"/>
        <v>-0.15000014999841485</v>
      </c>
      <c r="N4656" s="2">
        <f t="shared" si="292"/>
        <v>-5.854115443089114E-2</v>
      </c>
    </row>
    <row r="4657" spans="1:14" x14ac:dyDescent="0.25">
      <c r="A4657" t="s">
        <v>497</v>
      </c>
      <c r="B4657">
        <v>45866.188000000002</v>
      </c>
      <c r="K4657">
        <f t="shared" si="293"/>
        <v>8.5429999999978463</v>
      </c>
      <c r="L4657">
        <f t="shared" si="294"/>
        <v>0</v>
      </c>
      <c r="M4657" s="2">
        <f t="shared" si="295"/>
        <v>6.0000059935438339E-2</v>
      </c>
      <c r="N4657" s="2">
        <f t="shared" si="292"/>
        <v>2.3416461747416406E-2</v>
      </c>
    </row>
    <row r="4658" spans="1:14" x14ac:dyDescent="0.25">
      <c r="A4658" t="s">
        <v>496</v>
      </c>
      <c r="B4658">
        <v>45874.731</v>
      </c>
      <c r="K4658">
        <f t="shared" si="293"/>
        <v>8.5429999999978463</v>
      </c>
      <c r="L4658">
        <f t="shared" si="294"/>
        <v>0</v>
      </c>
      <c r="M4658" s="2">
        <f t="shared" si="295"/>
        <v>6.0000059935438339E-2</v>
      </c>
      <c r="N4658" s="2">
        <f t="shared" si="292"/>
        <v>2.3416461747416406E-2</v>
      </c>
    </row>
    <row r="4659" spans="1:14" x14ac:dyDescent="0.25">
      <c r="A4659" t="s">
        <v>495</v>
      </c>
      <c r="B4659">
        <v>45883.273999999998</v>
      </c>
      <c r="K4659">
        <f t="shared" si="293"/>
        <v>8.5390000000043074</v>
      </c>
      <c r="L4659">
        <f t="shared" si="294"/>
        <v>0</v>
      </c>
      <c r="M4659" s="2">
        <f t="shared" si="295"/>
        <v>-6.0000059870849942E-2</v>
      </c>
      <c r="N4659" s="2">
        <f t="shared" si="292"/>
        <v>-2.3416461722203241E-2</v>
      </c>
    </row>
    <row r="4660" spans="1:14" x14ac:dyDescent="0.25">
      <c r="A4660" t="s">
        <v>494</v>
      </c>
      <c r="B4660">
        <v>45891.813000000002</v>
      </c>
      <c r="K4660">
        <f t="shared" si="293"/>
        <v>8.5409999999974389</v>
      </c>
      <c r="L4660">
        <f t="shared" si="294"/>
        <v>0</v>
      </c>
      <c r="M4660" s="2">
        <f t="shared" si="295"/>
        <v>-7.6845273717728542E-11</v>
      </c>
      <c r="N4660" s="2">
        <f t="shared" si="292"/>
        <v>-2.9987123895125478E-11</v>
      </c>
    </row>
    <row r="4661" spans="1:14" x14ac:dyDescent="0.25">
      <c r="A4661" t="s">
        <v>493</v>
      </c>
      <c r="B4661">
        <v>45900.353999999999</v>
      </c>
      <c r="K4661">
        <f t="shared" si="293"/>
        <v>8.5429999999978463</v>
      </c>
      <c r="L4661">
        <f t="shared" si="294"/>
        <v>0</v>
      </c>
      <c r="M4661" s="2">
        <f t="shared" si="295"/>
        <v>6.0000059935438339E-2</v>
      </c>
      <c r="N4661" s="2">
        <f t="shared" si="292"/>
        <v>2.3416461747416406E-2</v>
      </c>
    </row>
    <row r="4662" spans="1:14" x14ac:dyDescent="0.25">
      <c r="A4662" t="s">
        <v>492</v>
      </c>
      <c r="B4662">
        <v>45908.896999999997</v>
      </c>
      <c r="K4662">
        <f t="shared" si="293"/>
        <v>8.544000000001688</v>
      </c>
      <c r="L4662">
        <f t="shared" si="294"/>
        <v>0</v>
      </c>
      <c r="M4662" s="2">
        <f t="shared" si="295"/>
        <v>9.0000090050719628E-2</v>
      </c>
      <c r="N4662" s="2">
        <f t="shared" si="292"/>
        <v>3.5124692678700775E-2</v>
      </c>
    </row>
    <row r="4663" spans="1:14" x14ac:dyDescent="0.25">
      <c r="A4663" t="s">
        <v>491</v>
      </c>
      <c r="B4663">
        <v>45917.440999999999</v>
      </c>
      <c r="K4663">
        <f t="shared" si="293"/>
        <v>8.5350000000034925</v>
      </c>
      <c r="L4663">
        <f t="shared" si="294"/>
        <v>0</v>
      </c>
      <c r="M4663" s="2">
        <f t="shared" si="295"/>
        <v>-0.18000017989541717</v>
      </c>
      <c r="N4663" s="2">
        <f t="shared" si="292"/>
        <v>-7.0249385276988097E-2</v>
      </c>
    </row>
    <row r="4664" spans="1:14" x14ac:dyDescent="0.25">
      <c r="A4664" t="s">
        <v>490</v>
      </c>
      <c r="B4664">
        <v>45925.976000000002</v>
      </c>
      <c r="K4664">
        <f t="shared" si="293"/>
        <v>8.5429999999978463</v>
      </c>
      <c r="L4664">
        <f t="shared" si="294"/>
        <v>0</v>
      </c>
      <c r="M4664" s="2">
        <f t="shared" si="295"/>
        <v>6.0000059935438339E-2</v>
      </c>
      <c r="N4664" s="2">
        <f t="shared" si="292"/>
        <v>2.3416461747416406E-2</v>
      </c>
    </row>
    <row r="4665" spans="1:14" x14ac:dyDescent="0.25">
      <c r="A4665" t="s">
        <v>489</v>
      </c>
      <c r="B4665">
        <v>45934.519</v>
      </c>
      <c r="K4665">
        <f t="shared" si="293"/>
        <v>8.544000000001688</v>
      </c>
      <c r="L4665">
        <f t="shared" si="294"/>
        <v>0</v>
      </c>
      <c r="M4665" s="2">
        <f t="shared" si="295"/>
        <v>9.0000090050719628E-2</v>
      </c>
      <c r="N4665" s="2">
        <f t="shared" si="292"/>
        <v>3.5124692678700775E-2</v>
      </c>
    </row>
    <row r="4666" spans="1:14" x14ac:dyDescent="0.25">
      <c r="A4666" t="s">
        <v>488</v>
      </c>
      <c r="B4666">
        <v>45943.063000000002</v>
      </c>
      <c r="K4666">
        <f t="shared" si="293"/>
        <v>8.5360000000000582</v>
      </c>
      <c r="L4666">
        <f t="shared" si="294"/>
        <v>0</v>
      </c>
      <c r="M4666" s="2">
        <f t="shared" si="295"/>
        <v>-0.15000014999841485</v>
      </c>
      <c r="N4666" s="2">
        <f t="shared" si="292"/>
        <v>-5.854115443089114E-2</v>
      </c>
    </row>
    <row r="4667" spans="1:14" x14ac:dyDescent="0.25">
      <c r="A4667" t="s">
        <v>487</v>
      </c>
      <c r="B4667">
        <v>45951.599000000002</v>
      </c>
      <c r="K4667">
        <f t="shared" si="293"/>
        <v>8.5429999999978463</v>
      </c>
      <c r="L4667">
        <f t="shared" si="294"/>
        <v>0</v>
      </c>
      <c r="M4667" s="2">
        <f t="shared" si="295"/>
        <v>6.0000059935438339E-2</v>
      </c>
      <c r="N4667" s="2">
        <f t="shared" si="292"/>
        <v>2.3416461747416406E-2</v>
      </c>
    </row>
    <row r="4668" spans="1:14" x14ac:dyDescent="0.25">
      <c r="A4668" t="s">
        <v>486</v>
      </c>
      <c r="B4668">
        <v>45960.142</v>
      </c>
      <c r="K4668">
        <f t="shared" si="293"/>
        <v>8.544000000001688</v>
      </c>
      <c r="L4668">
        <f t="shared" si="294"/>
        <v>0</v>
      </c>
      <c r="M4668" s="2">
        <f t="shared" si="295"/>
        <v>9.0000090050719628E-2</v>
      </c>
      <c r="N4668" s="2">
        <f t="shared" si="292"/>
        <v>3.5124692678700775E-2</v>
      </c>
    </row>
    <row r="4669" spans="1:14" x14ac:dyDescent="0.25">
      <c r="A4669" t="s">
        <v>485</v>
      </c>
      <c r="B4669">
        <v>45968.686000000002</v>
      </c>
      <c r="K4669">
        <f t="shared" si="293"/>
        <v>8.5429999999978463</v>
      </c>
      <c r="L4669">
        <f t="shared" si="294"/>
        <v>0</v>
      </c>
      <c r="M4669" s="2">
        <f t="shared" si="295"/>
        <v>6.0000059935438339E-2</v>
      </c>
      <c r="N4669" s="2">
        <f t="shared" si="292"/>
        <v>2.3416461747416406E-2</v>
      </c>
    </row>
    <row r="4670" spans="1:14" x14ac:dyDescent="0.25">
      <c r="A4670" t="s">
        <v>484</v>
      </c>
      <c r="B4670">
        <v>45977.228999999999</v>
      </c>
      <c r="K4670">
        <f t="shared" si="293"/>
        <v>8.5360000000000582</v>
      </c>
      <c r="L4670">
        <f t="shared" si="294"/>
        <v>0</v>
      </c>
      <c r="M4670" s="2">
        <f t="shared" si="295"/>
        <v>-0.15000014999841485</v>
      </c>
      <c r="N4670" s="2">
        <f t="shared" si="292"/>
        <v>-5.854115443089114E-2</v>
      </c>
    </row>
    <row r="4671" spans="1:14" x14ac:dyDescent="0.25">
      <c r="A4671" t="s">
        <v>483</v>
      </c>
      <c r="B4671">
        <v>45985.764999999999</v>
      </c>
      <c r="K4671">
        <f t="shared" si="293"/>
        <v>8.544000000001688</v>
      </c>
      <c r="L4671">
        <f t="shared" si="294"/>
        <v>0</v>
      </c>
      <c r="M4671" s="2">
        <f t="shared" si="295"/>
        <v>9.0000090050719628E-2</v>
      </c>
      <c r="N4671" s="2">
        <f t="shared" si="292"/>
        <v>3.5124692678700775E-2</v>
      </c>
    </row>
    <row r="4672" spans="1:14" x14ac:dyDescent="0.25">
      <c r="A4672" t="s">
        <v>482</v>
      </c>
      <c r="B4672">
        <v>45994.309000000001</v>
      </c>
      <c r="K4672">
        <f t="shared" si="293"/>
        <v>8.5429999999978463</v>
      </c>
      <c r="L4672">
        <f t="shared" si="294"/>
        <v>0</v>
      </c>
      <c r="M4672" s="2">
        <f t="shared" si="295"/>
        <v>6.0000059935438339E-2</v>
      </c>
      <c r="N4672" s="2">
        <f t="shared" si="292"/>
        <v>2.3416461747416406E-2</v>
      </c>
    </row>
    <row r="4673" spans="1:14" x14ac:dyDescent="0.25">
      <c r="A4673" t="s">
        <v>481</v>
      </c>
      <c r="B4673">
        <v>46002.851999999999</v>
      </c>
      <c r="K4673">
        <f t="shared" si="293"/>
        <v>8.5350000000034925</v>
      </c>
      <c r="L4673">
        <f t="shared" si="294"/>
        <v>0</v>
      </c>
      <c r="M4673" s="2">
        <f t="shared" si="295"/>
        <v>-0.18000017989541717</v>
      </c>
      <c r="N4673" s="2">
        <f t="shared" si="292"/>
        <v>-7.0249385276988097E-2</v>
      </c>
    </row>
    <row r="4674" spans="1:14" x14ac:dyDescent="0.25">
      <c r="A4674" t="s">
        <v>480</v>
      </c>
      <c r="B4674">
        <v>46011.387000000002</v>
      </c>
      <c r="K4674">
        <f t="shared" si="293"/>
        <v>8.5429999999978463</v>
      </c>
      <c r="L4674">
        <f t="shared" si="294"/>
        <v>0</v>
      </c>
      <c r="M4674" s="2">
        <f t="shared" si="295"/>
        <v>6.0000059935438339E-2</v>
      </c>
      <c r="N4674" s="2">
        <f t="shared" si="292"/>
        <v>2.3416461747416406E-2</v>
      </c>
    </row>
    <row r="4675" spans="1:14" x14ac:dyDescent="0.25">
      <c r="A4675" t="s">
        <v>479</v>
      </c>
      <c r="B4675">
        <v>46019.93</v>
      </c>
      <c r="K4675">
        <f t="shared" si="293"/>
        <v>8.5449999999982538</v>
      </c>
      <c r="L4675">
        <f t="shared" si="294"/>
        <v>0</v>
      </c>
      <c r="M4675" s="2">
        <f t="shared" si="295"/>
        <v>0.12000011994772196</v>
      </c>
      <c r="N4675" s="2">
        <f t="shared" si="292"/>
        <v>4.6832923524808834E-2</v>
      </c>
    </row>
    <row r="4676" spans="1:14" x14ac:dyDescent="0.25">
      <c r="A4676" t="s">
        <v>478</v>
      </c>
      <c r="B4676">
        <v>46028.474999999999</v>
      </c>
      <c r="K4676">
        <f t="shared" si="293"/>
        <v>8.5429999999978463</v>
      </c>
      <c r="L4676">
        <f t="shared" si="294"/>
        <v>0</v>
      </c>
      <c r="M4676" s="2">
        <f t="shared" si="295"/>
        <v>6.0000059935438339E-2</v>
      </c>
      <c r="N4676" s="2">
        <f t="shared" ref="N4676:N4739" si="296">((B4677-B4676)/8.541-1)*100</f>
        <v>2.3416461747416406E-2</v>
      </c>
    </row>
    <row r="4677" spans="1:14" x14ac:dyDescent="0.25">
      <c r="A4677" t="s">
        <v>477</v>
      </c>
      <c r="B4677">
        <v>46037.017999999996</v>
      </c>
      <c r="K4677">
        <f t="shared" ref="K4677:K4740" si="297">B4678-B4677</f>
        <v>8.5350000000034925</v>
      </c>
      <c r="L4677">
        <f t="shared" ref="L4677:L4740" si="298">IF(K4677&gt;8.55,1,0 )</f>
        <v>0</v>
      </c>
      <c r="M4677" s="2">
        <f t="shared" ref="M4677:M4740" si="299">(B4678-B4677-8.541)/0.0333333</f>
        <v>-0.18000017989541717</v>
      </c>
      <c r="N4677" s="2">
        <f t="shared" si="296"/>
        <v>-7.0249385276988097E-2</v>
      </c>
    </row>
    <row r="4678" spans="1:14" x14ac:dyDescent="0.25">
      <c r="A4678" t="s">
        <v>476</v>
      </c>
      <c r="B4678">
        <v>46045.553</v>
      </c>
      <c r="K4678">
        <f t="shared" si="297"/>
        <v>8.7119999999995343</v>
      </c>
      <c r="L4678">
        <f t="shared" si="298"/>
        <v>1</v>
      </c>
      <c r="M4678" s="2">
        <f t="shared" si="299"/>
        <v>5.1300051299911482</v>
      </c>
      <c r="N4678" s="2">
        <f t="shared" si="296"/>
        <v>2.0021074815540718</v>
      </c>
    </row>
    <row r="4679" spans="1:14" x14ac:dyDescent="0.25">
      <c r="A4679" t="s">
        <v>475</v>
      </c>
      <c r="B4679">
        <v>46054.264999999999</v>
      </c>
      <c r="K4679">
        <f t="shared" si="297"/>
        <v>8.544000000001688</v>
      </c>
      <c r="L4679">
        <f t="shared" si="298"/>
        <v>0</v>
      </c>
      <c r="M4679" s="2">
        <f t="shared" si="299"/>
        <v>9.0000090050719628E-2</v>
      </c>
      <c r="N4679" s="2">
        <f t="shared" si="296"/>
        <v>3.5124692678700775E-2</v>
      </c>
    </row>
    <row r="4680" spans="1:14" x14ac:dyDescent="0.25">
      <c r="A4680" t="s">
        <v>474</v>
      </c>
      <c r="B4680">
        <v>46062.809000000001</v>
      </c>
      <c r="K4680">
        <f t="shared" si="297"/>
        <v>8.5349999999962165</v>
      </c>
      <c r="L4680">
        <f t="shared" si="298"/>
        <v>0</v>
      </c>
      <c r="M4680" s="2">
        <f t="shared" si="299"/>
        <v>-0.18000018011369612</v>
      </c>
      <c r="N4680" s="2">
        <f t="shared" si="296"/>
        <v>-7.0249385362175509E-2</v>
      </c>
    </row>
    <row r="4681" spans="1:14" x14ac:dyDescent="0.25">
      <c r="A4681" t="s">
        <v>473</v>
      </c>
      <c r="B4681">
        <v>46071.343999999997</v>
      </c>
      <c r="K4681">
        <f t="shared" si="297"/>
        <v>8.7870000000038999</v>
      </c>
      <c r="L4681">
        <f t="shared" si="298"/>
        <v>1</v>
      </c>
      <c r="M4681" s="2">
        <f t="shared" si="299"/>
        <v>7.3800073801243657</v>
      </c>
      <c r="N4681" s="2">
        <f t="shared" si="296"/>
        <v>2.8802247980786788</v>
      </c>
    </row>
    <row r="4682" spans="1:14" x14ac:dyDescent="0.25">
      <c r="A4682" t="s">
        <v>472</v>
      </c>
      <c r="B4682">
        <v>46080.131000000001</v>
      </c>
      <c r="K4682">
        <f t="shared" si="297"/>
        <v>8.544000000001688</v>
      </c>
      <c r="L4682">
        <f t="shared" si="298"/>
        <v>0</v>
      </c>
      <c r="M4682" s="2">
        <f t="shared" si="299"/>
        <v>9.0000090050719628E-2</v>
      </c>
      <c r="N4682" s="2">
        <f t="shared" si="296"/>
        <v>3.5124692678700775E-2</v>
      </c>
    </row>
    <row r="4683" spans="1:14" x14ac:dyDescent="0.25">
      <c r="A4683" t="s">
        <v>471</v>
      </c>
      <c r="B4683">
        <v>46088.675000000003</v>
      </c>
      <c r="K4683">
        <f t="shared" si="297"/>
        <v>8.5349999999962165</v>
      </c>
      <c r="L4683">
        <f t="shared" si="298"/>
        <v>0</v>
      </c>
      <c r="M4683" s="2">
        <f t="shared" si="299"/>
        <v>-0.18000018011369612</v>
      </c>
      <c r="N4683" s="2">
        <f t="shared" si="296"/>
        <v>-7.0249385362175509E-2</v>
      </c>
    </row>
    <row r="4684" spans="1:14" x14ac:dyDescent="0.25">
      <c r="A4684" t="s">
        <v>470</v>
      </c>
      <c r="B4684">
        <v>46097.21</v>
      </c>
      <c r="K4684">
        <f t="shared" si="297"/>
        <v>8.544000000001688</v>
      </c>
      <c r="L4684">
        <f t="shared" si="298"/>
        <v>0</v>
      </c>
      <c r="M4684" s="2">
        <f t="shared" si="299"/>
        <v>9.0000090050719628E-2</v>
      </c>
      <c r="N4684" s="2">
        <f t="shared" si="296"/>
        <v>3.5124692678700775E-2</v>
      </c>
    </row>
    <row r="4685" spans="1:14" x14ac:dyDescent="0.25">
      <c r="A4685" t="s">
        <v>469</v>
      </c>
      <c r="B4685">
        <v>46105.754000000001</v>
      </c>
      <c r="K4685">
        <f t="shared" si="297"/>
        <v>8.544000000001688</v>
      </c>
      <c r="L4685">
        <f t="shared" si="298"/>
        <v>0</v>
      </c>
      <c r="M4685" s="2">
        <f t="shared" si="299"/>
        <v>9.0000090050719628E-2</v>
      </c>
      <c r="N4685" s="2">
        <f t="shared" si="296"/>
        <v>3.5124692678700775E-2</v>
      </c>
    </row>
    <row r="4686" spans="1:14" x14ac:dyDescent="0.25">
      <c r="A4686" t="s">
        <v>468</v>
      </c>
      <c r="B4686">
        <v>46114.298000000003</v>
      </c>
      <c r="K4686">
        <f t="shared" si="297"/>
        <v>8.5349999999962165</v>
      </c>
      <c r="L4686">
        <f t="shared" si="298"/>
        <v>0</v>
      </c>
      <c r="M4686" s="2">
        <f t="shared" si="299"/>
        <v>-0.18000018011369612</v>
      </c>
      <c r="N4686" s="2">
        <f t="shared" si="296"/>
        <v>-7.0249385362175509E-2</v>
      </c>
    </row>
    <row r="4687" spans="1:14" x14ac:dyDescent="0.25">
      <c r="A4687" t="s">
        <v>467</v>
      </c>
      <c r="B4687">
        <v>46122.832999999999</v>
      </c>
      <c r="K4687">
        <f t="shared" si="297"/>
        <v>8.5429999999978463</v>
      </c>
      <c r="L4687">
        <f t="shared" si="298"/>
        <v>0</v>
      </c>
      <c r="M4687" s="2">
        <f t="shared" si="299"/>
        <v>6.0000059935438339E-2</v>
      </c>
      <c r="N4687" s="2">
        <f t="shared" si="296"/>
        <v>2.3416461747416406E-2</v>
      </c>
    </row>
    <row r="4688" spans="1:14" x14ac:dyDescent="0.25">
      <c r="A4688" t="s">
        <v>466</v>
      </c>
      <c r="B4688">
        <v>46131.375999999997</v>
      </c>
      <c r="K4688">
        <f t="shared" si="297"/>
        <v>8.544000000001688</v>
      </c>
      <c r="L4688">
        <f t="shared" si="298"/>
        <v>0</v>
      </c>
      <c r="M4688" s="2">
        <f t="shared" si="299"/>
        <v>9.0000090050719628E-2</v>
      </c>
      <c r="N4688" s="2">
        <f t="shared" si="296"/>
        <v>3.5124692678700775E-2</v>
      </c>
    </row>
    <row r="4689" spans="1:14" x14ac:dyDescent="0.25">
      <c r="A4689" t="s">
        <v>465</v>
      </c>
      <c r="B4689">
        <v>46139.92</v>
      </c>
      <c r="K4689">
        <f t="shared" si="297"/>
        <v>8.544000000001688</v>
      </c>
      <c r="L4689">
        <f t="shared" si="298"/>
        <v>0</v>
      </c>
      <c r="M4689" s="2">
        <f t="shared" si="299"/>
        <v>9.0000090050719628E-2</v>
      </c>
      <c r="N4689" s="2">
        <f t="shared" si="296"/>
        <v>3.5124692678700775E-2</v>
      </c>
    </row>
    <row r="4690" spans="1:14" x14ac:dyDescent="0.25">
      <c r="A4690" t="s">
        <v>464</v>
      </c>
      <c r="B4690">
        <v>46148.464</v>
      </c>
      <c r="K4690">
        <f t="shared" si="297"/>
        <v>8.5350000000034925</v>
      </c>
      <c r="L4690">
        <f t="shared" si="298"/>
        <v>0</v>
      </c>
      <c r="M4690" s="2">
        <f t="shared" si="299"/>
        <v>-0.18000017989541717</v>
      </c>
      <c r="N4690" s="2">
        <f t="shared" si="296"/>
        <v>-7.0249385276988097E-2</v>
      </c>
    </row>
    <row r="4691" spans="1:14" x14ac:dyDescent="0.25">
      <c r="A4691" t="s">
        <v>463</v>
      </c>
      <c r="B4691">
        <v>46156.999000000003</v>
      </c>
      <c r="K4691">
        <f t="shared" si="297"/>
        <v>8.5429999999978463</v>
      </c>
      <c r="L4691">
        <f t="shared" si="298"/>
        <v>0</v>
      </c>
      <c r="M4691" s="2">
        <f t="shared" si="299"/>
        <v>6.0000059935438339E-2</v>
      </c>
      <c r="N4691" s="2">
        <f t="shared" si="296"/>
        <v>2.3416461747416406E-2</v>
      </c>
    </row>
    <row r="4692" spans="1:14" x14ac:dyDescent="0.25">
      <c r="A4692" t="s">
        <v>462</v>
      </c>
      <c r="B4692">
        <v>46165.542000000001</v>
      </c>
      <c r="K4692">
        <f t="shared" si="297"/>
        <v>8.5449999999982538</v>
      </c>
      <c r="L4692">
        <f t="shared" si="298"/>
        <v>0</v>
      </c>
      <c r="M4692" s="2">
        <f t="shared" si="299"/>
        <v>0.12000011994772196</v>
      </c>
      <c r="N4692" s="2">
        <f t="shared" si="296"/>
        <v>4.6832923524808834E-2</v>
      </c>
    </row>
    <row r="4693" spans="1:14" x14ac:dyDescent="0.25">
      <c r="A4693" t="s">
        <v>461</v>
      </c>
      <c r="B4693">
        <v>46174.087</v>
      </c>
      <c r="K4693">
        <f t="shared" si="297"/>
        <v>8.5350000000034925</v>
      </c>
      <c r="L4693">
        <f t="shared" si="298"/>
        <v>0</v>
      </c>
      <c r="M4693" s="2">
        <f t="shared" si="299"/>
        <v>-0.18000017989541717</v>
      </c>
      <c r="N4693" s="2">
        <f t="shared" si="296"/>
        <v>-7.0249385276988097E-2</v>
      </c>
    </row>
    <row r="4694" spans="1:14" x14ac:dyDescent="0.25">
      <c r="A4694" t="s">
        <v>460</v>
      </c>
      <c r="B4694">
        <v>46182.622000000003</v>
      </c>
      <c r="K4694">
        <f t="shared" si="297"/>
        <v>8.5429999999978463</v>
      </c>
      <c r="L4694">
        <f t="shared" si="298"/>
        <v>0</v>
      </c>
      <c r="M4694" s="2">
        <f t="shared" si="299"/>
        <v>6.0000059935438339E-2</v>
      </c>
      <c r="N4694" s="2">
        <f t="shared" si="296"/>
        <v>2.3416461747416406E-2</v>
      </c>
    </row>
    <row r="4695" spans="1:14" x14ac:dyDescent="0.25">
      <c r="A4695" t="s">
        <v>459</v>
      </c>
      <c r="B4695">
        <v>46191.165000000001</v>
      </c>
      <c r="K4695">
        <f t="shared" si="297"/>
        <v>8.5740000000005239</v>
      </c>
      <c r="L4695">
        <f t="shared" si="298"/>
        <v>1</v>
      </c>
      <c r="M4695" s="2">
        <f t="shared" si="299"/>
        <v>0.99000099001669495</v>
      </c>
      <c r="N4695" s="2">
        <f t="shared" si="296"/>
        <v>0.38637161925445529</v>
      </c>
    </row>
    <row r="4696" spans="1:14" x14ac:dyDescent="0.25">
      <c r="A4696" t="s">
        <v>458</v>
      </c>
      <c r="B4696">
        <v>46199.739000000001</v>
      </c>
      <c r="K4696">
        <f t="shared" si="297"/>
        <v>8.544000000001688</v>
      </c>
      <c r="L4696">
        <f t="shared" si="298"/>
        <v>0</v>
      </c>
      <c r="M4696" s="2">
        <f t="shared" si="299"/>
        <v>9.0000090050719628E-2</v>
      </c>
      <c r="N4696" s="2">
        <f t="shared" si="296"/>
        <v>3.5124692678700775E-2</v>
      </c>
    </row>
    <row r="4697" spans="1:14" x14ac:dyDescent="0.25">
      <c r="A4697" t="s">
        <v>457</v>
      </c>
      <c r="B4697">
        <v>46208.283000000003</v>
      </c>
      <c r="K4697">
        <f t="shared" si="297"/>
        <v>8.5360000000000582</v>
      </c>
      <c r="L4697">
        <f t="shared" si="298"/>
        <v>0</v>
      </c>
      <c r="M4697" s="2">
        <f t="shared" si="299"/>
        <v>-0.15000014999841485</v>
      </c>
      <c r="N4697" s="2">
        <f t="shared" si="296"/>
        <v>-5.854115443089114E-2</v>
      </c>
    </row>
    <row r="4698" spans="1:14" x14ac:dyDescent="0.25">
      <c r="A4698" t="s">
        <v>456</v>
      </c>
      <c r="B4698">
        <v>46216.819000000003</v>
      </c>
      <c r="K4698">
        <f t="shared" si="297"/>
        <v>8.5429999999978463</v>
      </c>
      <c r="L4698">
        <f t="shared" si="298"/>
        <v>0</v>
      </c>
      <c r="M4698" s="2">
        <f t="shared" si="299"/>
        <v>6.0000059935438339E-2</v>
      </c>
      <c r="N4698" s="2">
        <f t="shared" si="296"/>
        <v>2.3416461747416406E-2</v>
      </c>
    </row>
    <row r="4699" spans="1:14" x14ac:dyDescent="0.25">
      <c r="A4699" t="s">
        <v>455</v>
      </c>
      <c r="B4699">
        <v>46225.362000000001</v>
      </c>
      <c r="K4699">
        <f t="shared" si="297"/>
        <v>8.5460000000020955</v>
      </c>
      <c r="L4699">
        <f t="shared" si="298"/>
        <v>0</v>
      </c>
      <c r="M4699" s="2">
        <f t="shared" si="299"/>
        <v>0.15000015006300324</v>
      </c>
      <c r="N4699" s="2">
        <f t="shared" si="296"/>
        <v>5.8541154456093203E-2</v>
      </c>
    </row>
    <row r="4700" spans="1:14" x14ac:dyDescent="0.25">
      <c r="A4700" t="s">
        <v>454</v>
      </c>
      <c r="B4700">
        <v>46233.908000000003</v>
      </c>
      <c r="K4700">
        <f t="shared" si="297"/>
        <v>8.5419999999940046</v>
      </c>
      <c r="L4700">
        <f t="shared" si="298"/>
        <v>0</v>
      </c>
      <c r="M4700" s="2">
        <f t="shared" si="299"/>
        <v>3.0000029820157061E-2</v>
      </c>
      <c r="N4700" s="2">
        <f t="shared" si="296"/>
        <v>1.1708230816109833E-2</v>
      </c>
    </row>
    <row r="4701" spans="1:14" x14ac:dyDescent="0.25">
      <c r="A4701" t="s">
        <v>453</v>
      </c>
      <c r="B4701">
        <v>46242.45</v>
      </c>
      <c r="K4701">
        <f t="shared" si="297"/>
        <v>8.5339999999996508</v>
      </c>
      <c r="L4701">
        <f t="shared" si="298"/>
        <v>0</v>
      </c>
      <c r="M4701" s="2">
        <f t="shared" si="299"/>
        <v>-0.21000021001069846</v>
      </c>
      <c r="N4701" s="2">
        <f t="shared" si="296"/>
        <v>-8.1957616208283568E-2</v>
      </c>
    </row>
    <row r="4702" spans="1:14" x14ac:dyDescent="0.25">
      <c r="A4702" t="s">
        <v>452</v>
      </c>
      <c r="B4702">
        <v>46250.983999999997</v>
      </c>
      <c r="K4702">
        <f t="shared" si="297"/>
        <v>8.544000000001688</v>
      </c>
      <c r="L4702">
        <f t="shared" si="298"/>
        <v>0</v>
      </c>
      <c r="M4702" s="2">
        <f t="shared" si="299"/>
        <v>9.0000090050719628E-2</v>
      </c>
      <c r="N4702" s="2">
        <f t="shared" si="296"/>
        <v>3.5124692678700775E-2</v>
      </c>
    </row>
    <row r="4703" spans="1:14" x14ac:dyDescent="0.25">
      <c r="A4703" t="s">
        <v>451</v>
      </c>
      <c r="B4703">
        <v>46259.527999999998</v>
      </c>
      <c r="K4703">
        <f t="shared" si="297"/>
        <v>8.5529999999998836</v>
      </c>
      <c r="L4703">
        <f t="shared" si="298"/>
        <v>1</v>
      </c>
      <c r="M4703" s="2">
        <f t="shared" si="299"/>
        <v>0.36000035999685642</v>
      </c>
      <c r="N4703" s="2">
        <f t="shared" si="296"/>
        <v>0.14049877063437854</v>
      </c>
    </row>
    <row r="4704" spans="1:14" x14ac:dyDescent="0.25">
      <c r="A4704" t="s">
        <v>450</v>
      </c>
      <c r="B4704">
        <v>46268.080999999998</v>
      </c>
      <c r="K4704">
        <f t="shared" si="297"/>
        <v>8.5260000000052969</v>
      </c>
      <c r="L4704">
        <f t="shared" si="298"/>
        <v>0</v>
      </c>
      <c r="M4704" s="2">
        <f t="shared" si="299"/>
        <v>-0.45000044984155396</v>
      </c>
      <c r="N4704" s="2">
        <f t="shared" si="296"/>
        <v>-0.17562346323268807</v>
      </c>
    </row>
    <row r="4705" spans="1:14" x14ac:dyDescent="0.25">
      <c r="A4705" t="s">
        <v>449</v>
      </c>
      <c r="B4705">
        <v>46276.607000000004</v>
      </c>
      <c r="K4705">
        <f t="shared" si="297"/>
        <v>8.5439999999944121</v>
      </c>
      <c r="L4705">
        <f t="shared" si="298"/>
        <v>0</v>
      </c>
      <c r="M4705" s="2">
        <f t="shared" si="299"/>
        <v>9.0000089832440677E-2</v>
      </c>
      <c r="N4705" s="2">
        <f t="shared" si="296"/>
        <v>3.512469259350226E-2</v>
      </c>
    </row>
    <row r="4706" spans="1:14" x14ac:dyDescent="0.25">
      <c r="A4706" t="s">
        <v>448</v>
      </c>
      <c r="B4706">
        <v>46285.150999999998</v>
      </c>
      <c r="K4706">
        <f t="shared" si="297"/>
        <v>8.5430000000051223</v>
      </c>
      <c r="L4706">
        <f t="shared" si="298"/>
        <v>0</v>
      </c>
      <c r="M4706" s="2">
        <f t="shared" si="299"/>
        <v>6.000006015371729E-2</v>
      </c>
      <c r="N4706" s="2">
        <f t="shared" si="296"/>
        <v>2.3416461832592717E-2</v>
      </c>
    </row>
    <row r="4707" spans="1:14" x14ac:dyDescent="0.25">
      <c r="A4707" t="s">
        <v>447</v>
      </c>
      <c r="B4707">
        <v>46293.694000000003</v>
      </c>
      <c r="K4707">
        <f t="shared" si="297"/>
        <v>8.5439999999944121</v>
      </c>
      <c r="L4707">
        <f t="shared" si="298"/>
        <v>0</v>
      </c>
      <c r="M4707" s="2">
        <f t="shared" si="299"/>
        <v>9.0000089832440677E-2</v>
      </c>
      <c r="N4707" s="2">
        <f t="shared" si="296"/>
        <v>3.512469259350226E-2</v>
      </c>
    </row>
    <row r="4708" spans="1:14" x14ac:dyDescent="0.25">
      <c r="A4708" t="s">
        <v>446</v>
      </c>
      <c r="B4708">
        <v>46302.237999999998</v>
      </c>
      <c r="K4708">
        <f t="shared" si="297"/>
        <v>8.5350000000034925</v>
      </c>
      <c r="L4708">
        <f t="shared" si="298"/>
        <v>0</v>
      </c>
      <c r="M4708" s="2">
        <f t="shared" si="299"/>
        <v>-0.18000017989541717</v>
      </c>
      <c r="N4708" s="2">
        <f t="shared" si="296"/>
        <v>-7.0249385276988097E-2</v>
      </c>
    </row>
    <row r="4709" spans="1:14" x14ac:dyDescent="0.25">
      <c r="A4709" t="s">
        <v>445</v>
      </c>
      <c r="B4709">
        <v>46310.773000000001</v>
      </c>
      <c r="K4709">
        <f t="shared" si="297"/>
        <v>8.5429999999978463</v>
      </c>
      <c r="L4709">
        <f t="shared" si="298"/>
        <v>0</v>
      </c>
      <c r="M4709" s="2">
        <f t="shared" si="299"/>
        <v>6.0000059935438339E-2</v>
      </c>
      <c r="N4709" s="2">
        <f t="shared" si="296"/>
        <v>2.3416461747416406E-2</v>
      </c>
    </row>
    <row r="4710" spans="1:14" x14ac:dyDescent="0.25">
      <c r="A4710" t="s">
        <v>444</v>
      </c>
      <c r="B4710">
        <v>46319.315999999999</v>
      </c>
      <c r="K4710">
        <f t="shared" si="297"/>
        <v>8.544000000001688</v>
      </c>
      <c r="L4710">
        <f t="shared" si="298"/>
        <v>0</v>
      </c>
      <c r="M4710" s="2">
        <f t="shared" si="299"/>
        <v>9.0000090050719628E-2</v>
      </c>
      <c r="N4710" s="2">
        <f t="shared" si="296"/>
        <v>3.5124692678700775E-2</v>
      </c>
    </row>
    <row r="4711" spans="1:14" x14ac:dyDescent="0.25">
      <c r="A4711" t="s">
        <v>443</v>
      </c>
      <c r="B4711">
        <v>46327.86</v>
      </c>
      <c r="K4711">
        <f t="shared" si="297"/>
        <v>8.5349999999962165</v>
      </c>
      <c r="L4711">
        <f t="shared" si="298"/>
        <v>0</v>
      </c>
      <c r="M4711" s="2">
        <f t="shared" si="299"/>
        <v>-0.18000018011369612</v>
      </c>
      <c r="N4711" s="2">
        <f t="shared" si="296"/>
        <v>-7.0249385362175509E-2</v>
      </c>
    </row>
    <row r="4712" spans="1:14" x14ac:dyDescent="0.25">
      <c r="A4712" t="s">
        <v>442</v>
      </c>
      <c r="B4712">
        <v>46336.394999999997</v>
      </c>
      <c r="K4712">
        <f t="shared" si="297"/>
        <v>8.544000000001688</v>
      </c>
      <c r="L4712">
        <f t="shared" si="298"/>
        <v>0</v>
      </c>
      <c r="M4712" s="2">
        <f t="shared" si="299"/>
        <v>9.0000090050719628E-2</v>
      </c>
      <c r="N4712" s="2">
        <f t="shared" si="296"/>
        <v>3.5124692678700775E-2</v>
      </c>
    </row>
    <row r="4713" spans="1:14" x14ac:dyDescent="0.25">
      <c r="A4713" t="s">
        <v>441</v>
      </c>
      <c r="B4713">
        <v>46344.938999999998</v>
      </c>
      <c r="K4713">
        <f t="shared" si="297"/>
        <v>8.544000000001688</v>
      </c>
      <c r="L4713">
        <f t="shared" si="298"/>
        <v>0</v>
      </c>
      <c r="M4713" s="2">
        <f t="shared" si="299"/>
        <v>9.0000090050719628E-2</v>
      </c>
      <c r="N4713" s="2">
        <f t="shared" si="296"/>
        <v>3.5124692678700775E-2</v>
      </c>
    </row>
    <row r="4714" spans="1:14" x14ac:dyDescent="0.25">
      <c r="A4714" t="s">
        <v>440</v>
      </c>
      <c r="B4714">
        <v>46353.483</v>
      </c>
      <c r="K4714">
        <f t="shared" si="297"/>
        <v>8.5429999999978463</v>
      </c>
      <c r="L4714">
        <f t="shared" si="298"/>
        <v>0</v>
      </c>
      <c r="M4714" s="2">
        <f t="shared" si="299"/>
        <v>6.0000059935438339E-2</v>
      </c>
      <c r="N4714" s="2">
        <f t="shared" si="296"/>
        <v>2.3416461747416406E-2</v>
      </c>
    </row>
    <row r="4715" spans="1:14" x14ac:dyDescent="0.25">
      <c r="A4715" t="s">
        <v>439</v>
      </c>
      <c r="B4715">
        <v>46362.025999999998</v>
      </c>
      <c r="K4715">
        <f t="shared" si="297"/>
        <v>8.5360000000000582</v>
      </c>
      <c r="L4715">
        <f t="shared" si="298"/>
        <v>0</v>
      </c>
      <c r="M4715" s="2">
        <f t="shared" si="299"/>
        <v>-0.15000014999841485</v>
      </c>
      <c r="N4715" s="2">
        <f t="shared" si="296"/>
        <v>-5.854115443089114E-2</v>
      </c>
    </row>
    <row r="4716" spans="1:14" x14ac:dyDescent="0.25">
      <c r="A4716" t="s">
        <v>438</v>
      </c>
      <c r="B4716">
        <v>46370.561999999998</v>
      </c>
      <c r="K4716">
        <f t="shared" si="297"/>
        <v>8.5430000000051223</v>
      </c>
      <c r="L4716">
        <f t="shared" si="298"/>
        <v>0</v>
      </c>
      <c r="M4716" s="2">
        <f t="shared" si="299"/>
        <v>6.000006015371729E-2</v>
      </c>
      <c r="N4716" s="2">
        <f t="shared" si="296"/>
        <v>2.3416461832592717E-2</v>
      </c>
    </row>
    <row r="4717" spans="1:14" x14ac:dyDescent="0.25">
      <c r="A4717" t="s">
        <v>437</v>
      </c>
      <c r="B4717">
        <v>46379.105000000003</v>
      </c>
      <c r="K4717">
        <f t="shared" si="297"/>
        <v>8.5429999999978463</v>
      </c>
      <c r="L4717">
        <f t="shared" si="298"/>
        <v>0</v>
      </c>
      <c r="M4717" s="2">
        <f t="shared" si="299"/>
        <v>6.0000059935438339E-2</v>
      </c>
      <c r="N4717" s="2">
        <f t="shared" si="296"/>
        <v>2.3416461747416406E-2</v>
      </c>
    </row>
    <row r="4718" spans="1:14" x14ac:dyDescent="0.25">
      <c r="A4718" t="s">
        <v>436</v>
      </c>
      <c r="B4718">
        <v>46387.648000000001</v>
      </c>
      <c r="K4718">
        <f t="shared" si="297"/>
        <v>8.5360000000000582</v>
      </c>
      <c r="L4718">
        <f t="shared" si="298"/>
        <v>0</v>
      </c>
      <c r="M4718" s="2">
        <f t="shared" si="299"/>
        <v>-0.15000014999841485</v>
      </c>
      <c r="N4718" s="2">
        <f t="shared" si="296"/>
        <v>-5.854115443089114E-2</v>
      </c>
    </row>
    <row r="4719" spans="1:14" x14ac:dyDescent="0.25">
      <c r="A4719" t="s">
        <v>435</v>
      </c>
      <c r="B4719">
        <v>46396.184000000001</v>
      </c>
      <c r="K4719">
        <f t="shared" si="297"/>
        <v>8.5429999999978463</v>
      </c>
      <c r="L4719">
        <f t="shared" si="298"/>
        <v>0</v>
      </c>
      <c r="M4719" s="2">
        <f t="shared" si="299"/>
        <v>6.0000059935438339E-2</v>
      </c>
      <c r="N4719" s="2">
        <f t="shared" si="296"/>
        <v>2.3416461747416406E-2</v>
      </c>
    </row>
    <row r="4720" spans="1:14" x14ac:dyDescent="0.25">
      <c r="A4720" t="s">
        <v>434</v>
      </c>
      <c r="B4720">
        <v>46404.726999999999</v>
      </c>
      <c r="K4720">
        <f t="shared" si="297"/>
        <v>8.544000000001688</v>
      </c>
      <c r="L4720">
        <f t="shared" si="298"/>
        <v>0</v>
      </c>
      <c r="M4720" s="2">
        <f t="shared" si="299"/>
        <v>9.0000090050719628E-2</v>
      </c>
      <c r="N4720" s="2">
        <f t="shared" si="296"/>
        <v>3.5124692678700775E-2</v>
      </c>
    </row>
    <row r="4721" spans="1:14" x14ac:dyDescent="0.25">
      <c r="A4721" t="s">
        <v>433</v>
      </c>
      <c r="B4721">
        <v>46413.271000000001</v>
      </c>
      <c r="K4721">
        <f t="shared" si="297"/>
        <v>8.6069999999963329</v>
      </c>
      <c r="L4721">
        <f t="shared" si="298"/>
        <v>1</v>
      </c>
      <c r="M4721" s="2">
        <f t="shared" si="299"/>
        <v>1.9800019798919561</v>
      </c>
      <c r="N4721" s="2">
        <f t="shared" si="296"/>
        <v>0.77274323845373249</v>
      </c>
    </row>
    <row r="4722" spans="1:14" x14ac:dyDescent="0.25">
      <c r="A4722" t="s">
        <v>432</v>
      </c>
      <c r="B4722">
        <v>46421.877999999997</v>
      </c>
      <c r="K4722">
        <f t="shared" si="297"/>
        <v>8.544000000001688</v>
      </c>
      <c r="L4722">
        <f t="shared" si="298"/>
        <v>0</v>
      </c>
      <c r="M4722" s="2">
        <f t="shared" si="299"/>
        <v>9.0000090050719628E-2</v>
      </c>
      <c r="N4722" s="2">
        <f t="shared" si="296"/>
        <v>3.5124692678700775E-2</v>
      </c>
    </row>
    <row r="4723" spans="1:14" x14ac:dyDescent="0.25">
      <c r="A4723" t="s">
        <v>431</v>
      </c>
      <c r="B4723">
        <v>46430.421999999999</v>
      </c>
      <c r="K4723">
        <f t="shared" si="297"/>
        <v>8.5360000000000582</v>
      </c>
      <c r="L4723">
        <f t="shared" si="298"/>
        <v>0</v>
      </c>
      <c r="M4723" s="2">
        <f t="shared" si="299"/>
        <v>-0.15000014999841485</v>
      </c>
      <c r="N4723" s="2">
        <f t="shared" si="296"/>
        <v>-5.854115443089114E-2</v>
      </c>
    </row>
    <row r="4724" spans="1:14" x14ac:dyDescent="0.25">
      <c r="A4724" t="s">
        <v>430</v>
      </c>
      <c r="B4724">
        <v>46438.957999999999</v>
      </c>
      <c r="K4724">
        <f t="shared" si="297"/>
        <v>8.5429999999978463</v>
      </c>
      <c r="L4724">
        <f t="shared" si="298"/>
        <v>0</v>
      </c>
      <c r="M4724" s="2">
        <f t="shared" si="299"/>
        <v>6.0000059935438339E-2</v>
      </c>
      <c r="N4724" s="2">
        <f t="shared" si="296"/>
        <v>2.3416461747416406E-2</v>
      </c>
    </row>
    <row r="4725" spans="1:14" x14ac:dyDescent="0.25">
      <c r="A4725" t="s">
        <v>429</v>
      </c>
      <c r="B4725">
        <v>46447.500999999997</v>
      </c>
      <c r="K4725">
        <f t="shared" si="297"/>
        <v>8.544000000001688</v>
      </c>
      <c r="L4725">
        <f t="shared" si="298"/>
        <v>0</v>
      </c>
      <c r="M4725" s="2">
        <f t="shared" si="299"/>
        <v>9.0000090050719628E-2</v>
      </c>
      <c r="N4725" s="2">
        <f t="shared" si="296"/>
        <v>3.5124692678700775E-2</v>
      </c>
    </row>
    <row r="4726" spans="1:14" x14ac:dyDescent="0.25">
      <c r="A4726" t="s">
        <v>428</v>
      </c>
      <c r="B4726">
        <v>46456.044999999998</v>
      </c>
      <c r="K4726">
        <f t="shared" si="297"/>
        <v>8.5350000000034925</v>
      </c>
      <c r="L4726">
        <f t="shared" si="298"/>
        <v>0</v>
      </c>
      <c r="M4726" s="2">
        <f t="shared" si="299"/>
        <v>-0.18000017989541717</v>
      </c>
      <c r="N4726" s="2">
        <f t="shared" si="296"/>
        <v>-7.0249385276988097E-2</v>
      </c>
    </row>
    <row r="4727" spans="1:14" x14ac:dyDescent="0.25">
      <c r="A4727" t="s">
        <v>427</v>
      </c>
      <c r="B4727">
        <v>46464.58</v>
      </c>
      <c r="K4727">
        <f t="shared" si="297"/>
        <v>8.544000000001688</v>
      </c>
      <c r="L4727">
        <f t="shared" si="298"/>
        <v>0</v>
      </c>
      <c r="M4727" s="2">
        <f t="shared" si="299"/>
        <v>9.0000090050719628E-2</v>
      </c>
      <c r="N4727" s="2">
        <f t="shared" si="296"/>
        <v>3.5124692678700775E-2</v>
      </c>
    </row>
    <row r="4728" spans="1:14" x14ac:dyDescent="0.25">
      <c r="A4728" t="s">
        <v>426</v>
      </c>
      <c r="B4728">
        <v>46473.124000000003</v>
      </c>
      <c r="K4728">
        <f t="shared" si="297"/>
        <v>8.5429999999978463</v>
      </c>
      <c r="L4728">
        <f t="shared" si="298"/>
        <v>0</v>
      </c>
      <c r="M4728" s="2">
        <f t="shared" si="299"/>
        <v>6.0000059935438339E-2</v>
      </c>
      <c r="N4728" s="2">
        <f t="shared" si="296"/>
        <v>2.3416461747416406E-2</v>
      </c>
    </row>
    <row r="4729" spans="1:14" x14ac:dyDescent="0.25">
      <c r="A4729" t="s">
        <v>425</v>
      </c>
      <c r="B4729">
        <v>46481.667000000001</v>
      </c>
      <c r="K4729">
        <f t="shared" si="297"/>
        <v>8.544000000001688</v>
      </c>
      <c r="L4729">
        <f t="shared" si="298"/>
        <v>0</v>
      </c>
      <c r="M4729" s="2">
        <f t="shared" si="299"/>
        <v>9.0000090050719628E-2</v>
      </c>
      <c r="N4729" s="2">
        <f t="shared" si="296"/>
        <v>3.5124692678700775E-2</v>
      </c>
    </row>
    <row r="4730" spans="1:14" x14ac:dyDescent="0.25">
      <c r="A4730" t="s">
        <v>424</v>
      </c>
      <c r="B4730">
        <v>46490.211000000003</v>
      </c>
      <c r="K4730">
        <f t="shared" si="297"/>
        <v>8.5769999999974971</v>
      </c>
      <c r="L4730">
        <f t="shared" si="298"/>
        <v>1</v>
      </c>
      <c r="M4730" s="2">
        <f t="shared" si="299"/>
        <v>1.0800010799259809</v>
      </c>
      <c r="N4730" s="2">
        <f t="shared" si="296"/>
        <v>0.42149631187795578</v>
      </c>
    </row>
    <row r="4731" spans="1:14" x14ac:dyDescent="0.25">
      <c r="A4731" t="s">
        <v>423</v>
      </c>
      <c r="B4731">
        <v>46498.788</v>
      </c>
      <c r="K4731">
        <f t="shared" si="297"/>
        <v>8.5339999999996508</v>
      </c>
      <c r="L4731">
        <f t="shared" si="298"/>
        <v>0</v>
      </c>
      <c r="M4731" s="2">
        <f t="shared" si="299"/>
        <v>-0.21000021001069846</v>
      </c>
      <c r="N4731" s="2">
        <f t="shared" si="296"/>
        <v>-8.1957616208283568E-2</v>
      </c>
    </row>
    <row r="4732" spans="1:14" x14ac:dyDescent="0.25">
      <c r="A4732" t="s">
        <v>422</v>
      </c>
      <c r="B4732">
        <v>46507.322</v>
      </c>
      <c r="K4732">
        <f t="shared" si="297"/>
        <v>8.5429999999978463</v>
      </c>
      <c r="L4732">
        <f t="shared" si="298"/>
        <v>0</v>
      </c>
      <c r="M4732" s="2">
        <f t="shared" si="299"/>
        <v>6.0000059935438339E-2</v>
      </c>
      <c r="N4732" s="2">
        <f t="shared" si="296"/>
        <v>2.3416461747416406E-2</v>
      </c>
    </row>
    <row r="4733" spans="1:14" x14ac:dyDescent="0.25">
      <c r="A4733" t="s">
        <v>421</v>
      </c>
      <c r="B4733">
        <v>46515.864999999998</v>
      </c>
      <c r="K4733">
        <f t="shared" si="297"/>
        <v>8.544000000001688</v>
      </c>
      <c r="L4733">
        <f t="shared" si="298"/>
        <v>0</v>
      </c>
      <c r="M4733" s="2">
        <f t="shared" si="299"/>
        <v>9.0000090050719628E-2</v>
      </c>
      <c r="N4733" s="2">
        <f t="shared" si="296"/>
        <v>3.5124692678700775E-2</v>
      </c>
    </row>
    <row r="4734" spans="1:14" x14ac:dyDescent="0.25">
      <c r="A4734" t="s">
        <v>420</v>
      </c>
      <c r="B4734">
        <v>46524.409</v>
      </c>
      <c r="K4734">
        <f t="shared" si="297"/>
        <v>8.5350000000034925</v>
      </c>
      <c r="L4734">
        <f t="shared" si="298"/>
        <v>0</v>
      </c>
      <c r="M4734" s="2">
        <f t="shared" si="299"/>
        <v>-0.18000017989541717</v>
      </c>
      <c r="N4734" s="2">
        <f t="shared" si="296"/>
        <v>-7.0249385276988097E-2</v>
      </c>
    </row>
    <row r="4735" spans="1:14" x14ac:dyDescent="0.25">
      <c r="A4735" t="s">
        <v>419</v>
      </c>
      <c r="B4735">
        <v>46532.944000000003</v>
      </c>
      <c r="K4735">
        <f t="shared" si="297"/>
        <v>8.5439999999944121</v>
      </c>
      <c r="L4735">
        <f t="shared" si="298"/>
        <v>0</v>
      </c>
      <c r="M4735" s="2">
        <f t="shared" si="299"/>
        <v>9.0000089832440677E-2</v>
      </c>
      <c r="N4735" s="2">
        <f t="shared" si="296"/>
        <v>3.512469259350226E-2</v>
      </c>
    </row>
    <row r="4736" spans="1:14" x14ac:dyDescent="0.25">
      <c r="A4736" t="s">
        <v>418</v>
      </c>
      <c r="B4736">
        <v>46541.487999999998</v>
      </c>
      <c r="K4736">
        <f t="shared" si="297"/>
        <v>8.5430000000051223</v>
      </c>
      <c r="L4736">
        <f t="shared" si="298"/>
        <v>0</v>
      </c>
      <c r="M4736" s="2">
        <f t="shared" si="299"/>
        <v>6.000006015371729E-2</v>
      </c>
      <c r="N4736" s="2">
        <f t="shared" si="296"/>
        <v>2.3416461832592717E-2</v>
      </c>
    </row>
    <row r="4737" spans="1:14" x14ac:dyDescent="0.25">
      <c r="A4737" t="s">
        <v>417</v>
      </c>
      <c r="B4737">
        <v>46550.031000000003</v>
      </c>
      <c r="K4737">
        <f t="shared" si="297"/>
        <v>8.5360000000000582</v>
      </c>
      <c r="L4737">
        <f t="shared" si="298"/>
        <v>0</v>
      </c>
      <c r="M4737" s="2">
        <f t="shared" si="299"/>
        <v>-0.15000014999841485</v>
      </c>
      <c r="N4737" s="2">
        <f t="shared" si="296"/>
        <v>-5.854115443089114E-2</v>
      </c>
    </row>
    <row r="4738" spans="1:14" x14ac:dyDescent="0.25">
      <c r="A4738" t="s">
        <v>416</v>
      </c>
      <c r="B4738">
        <v>46558.567000000003</v>
      </c>
      <c r="K4738">
        <f t="shared" si="297"/>
        <v>8.5449999999982538</v>
      </c>
      <c r="L4738">
        <f t="shared" si="298"/>
        <v>0</v>
      </c>
      <c r="M4738" s="2">
        <f t="shared" si="299"/>
        <v>0.12000011994772196</v>
      </c>
      <c r="N4738" s="2">
        <f t="shared" si="296"/>
        <v>4.6832923524808834E-2</v>
      </c>
    </row>
    <row r="4739" spans="1:14" x14ac:dyDescent="0.25">
      <c r="A4739" t="s">
        <v>415</v>
      </c>
      <c r="B4739">
        <v>46567.112000000001</v>
      </c>
      <c r="K4739">
        <f t="shared" si="297"/>
        <v>8.5420000000012806</v>
      </c>
      <c r="L4739">
        <f t="shared" si="298"/>
        <v>0</v>
      </c>
      <c r="M4739" s="2">
        <f t="shared" si="299"/>
        <v>3.0000030038436008E-2</v>
      </c>
      <c r="N4739" s="2">
        <f t="shared" si="296"/>
        <v>1.1708230901308347E-2</v>
      </c>
    </row>
    <row r="4740" spans="1:14" x14ac:dyDescent="0.25">
      <c r="A4740" t="s">
        <v>414</v>
      </c>
      <c r="B4740">
        <v>46575.654000000002</v>
      </c>
      <c r="K4740">
        <f t="shared" si="297"/>
        <v>8.5449999999982538</v>
      </c>
      <c r="L4740">
        <f t="shared" si="298"/>
        <v>0</v>
      </c>
      <c r="M4740" s="2">
        <f t="shared" si="299"/>
        <v>0.12000011994772196</v>
      </c>
      <c r="N4740" s="2">
        <f t="shared" ref="N4740:N4803" si="300">((B4741-B4740)/8.541-1)*100</f>
        <v>4.6832923524808834E-2</v>
      </c>
    </row>
    <row r="4741" spans="1:14" x14ac:dyDescent="0.25">
      <c r="A4741" t="s">
        <v>413</v>
      </c>
      <c r="B4741">
        <v>46584.199000000001</v>
      </c>
      <c r="K4741">
        <f t="shared" ref="K4741:K4804" si="301">B4742-B4741</f>
        <v>8.5339999999996508</v>
      </c>
      <c r="L4741">
        <f t="shared" ref="L4741:L4804" si="302">IF(K4741&gt;8.55,1,0 )</f>
        <v>0</v>
      </c>
      <c r="M4741" s="2">
        <f t="shared" ref="M4741:M4804" si="303">(B4742-B4741-8.541)/0.0333333</f>
        <v>-0.21000021001069846</v>
      </c>
      <c r="N4741" s="2">
        <f t="shared" si="300"/>
        <v>-8.1957616208283568E-2</v>
      </c>
    </row>
    <row r="4742" spans="1:14" x14ac:dyDescent="0.25">
      <c r="A4742" t="s">
        <v>412</v>
      </c>
      <c r="B4742">
        <v>46592.733</v>
      </c>
      <c r="K4742">
        <f t="shared" si="301"/>
        <v>8.5429999999978463</v>
      </c>
      <c r="L4742">
        <f t="shared" si="302"/>
        <v>0</v>
      </c>
      <c r="M4742" s="2">
        <f t="shared" si="303"/>
        <v>6.0000059935438339E-2</v>
      </c>
      <c r="N4742" s="2">
        <f t="shared" si="300"/>
        <v>2.3416461747416406E-2</v>
      </c>
    </row>
    <row r="4743" spans="1:14" x14ac:dyDescent="0.25">
      <c r="A4743" t="s">
        <v>411</v>
      </c>
      <c r="B4743">
        <v>46601.275999999998</v>
      </c>
      <c r="K4743">
        <f t="shared" si="301"/>
        <v>8.5450000000055297</v>
      </c>
      <c r="L4743">
        <f t="shared" si="302"/>
        <v>0</v>
      </c>
      <c r="M4743" s="2">
        <f t="shared" si="303"/>
        <v>0.12000012016600091</v>
      </c>
      <c r="N4743" s="2">
        <f t="shared" si="300"/>
        <v>4.6832923609985144E-2</v>
      </c>
    </row>
    <row r="4744" spans="1:14" x14ac:dyDescent="0.25">
      <c r="A4744" t="s">
        <v>410</v>
      </c>
      <c r="B4744">
        <v>46609.821000000004</v>
      </c>
      <c r="K4744">
        <f t="shared" si="301"/>
        <v>8.5349999999962165</v>
      </c>
      <c r="L4744">
        <f t="shared" si="302"/>
        <v>0</v>
      </c>
      <c r="M4744" s="2">
        <f t="shared" si="303"/>
        <v>-0.18000018011369612</v>
      </c>
      <c r="N4744" s="2">
        <f t="shared" si="300"/>
        <v>-7.0249385362175509E-2</v>
      </c>
    </row>
    <row r="4745" spans="1:14" x14ac:dyDescent="0.25">
      <c r="A4745" t="s">
        <v>409</v>
      </c>
      <c r="B4745">
        <v>46618.356</v>
      </c>
      <c r="K4745">
        <f t="shared" si="301"/>
        <v>8.5429999999978463</v>
      </c>
      <c r="L4745">
        <f t="shared" si="302"/>
        <v>0</v>
      </c>
      <c r="M4745" s="2">
        <f t="shared" si="303"/>
        <v>6.0000059935438339E-2</v>
      </c>
      <c r="N4745" s="2">
        <f t="shared" si="300"/>
        <v>2.3416461747416406E-2</v>
      </c>
    </row>
    <row r="4746" spans="1:14" x14ac:dyDescent="0.25">
      <c r="A4746" t="s">
        <v>408</v>
      </c>
      <c r="B4746">
        <v>46626.898999999998</v>
      </c>
      <c r="K4746">
        <f t="shared" si="301"/>
        <v>8.5760000000009313</v>
      </c>
      <c r="L4746">
        <f t="shared" si="302"/>
        <v>1</v>
      </c>
      <c r="M4746" s="2">
        <f t="shared" si="303"/>
        <v>1.0500010500289785</v>
      </c>
      <c r="N4746" s="2">
        <f t="shared" si="300"/>
        <v>0.40978808103184772</v>
      </c>
    </row>
    <row r="4747" spans="1:14" x14ac:dyDescent="0.25">
      <c r="A4747" t="s">
        <v>407</v>
      </c>
      <c r="B4747">
        <v>46635.474999999999</v>
      </c>
      <c r="K4747">
        <f t="shared" si="301"/>
        <v>8.5429999999978463</v>
      </c>
      <c r="L4747">
        <f t="shared" si="302"/>
        <v>0</v>
      </c>
      <c r="M4747" s="2">
        <f t="shared" si="303"/>
        <v>6.0000059935438339E-2</v>
      </c>
      <c r="N4747" s="2">
        <f t="shared" si="300"/>
        <v>2.3416461747416406E-2</v>
      </c>
    </row>
    <row r="4748" spans="1:14" x14ac:dyDescent="0.25">
      <c r="A4748" t="s">
        <v>406</v>
      </c>
      <c r="B4748">
        <v>46644.017999999996</v>
      </c>
      <c r="K4748">
        <f t="shared" si="301"/>
        <v>8.5360000000000582</v>
      </c>
      <c r="L4748">
        <f t="shared" si="302"/>
        <v>0</v>
      </c>
      <c r="M4748" s="2">
        <f t="shared" si="303"/>
        <v>-0.15000014999841485</v>
      </c>
      <c r="N4748" s="2">
        <f t="shared" si="300"/>
        <v>-5.854115443089114E-2</v>
      </c>
    </row>
    <row r="4749" spans="1:14" x14ac:dyDescent="0.25">
      <c r="A4749" t="s">
        <v>405</v>
      </c>
      <c r="B4749">
        <v>46652.553999999996</v>
      </c>
      <c r="K4749">
        <f t="shared" si="301"/>
        <v>8.5430000000051223</v>
      </c>
      <c r="L4749">
        <f t="shared" si="302"/>
        <v>0</v>
      </c>
      <c r="M4749" s="2">
        <f t="shared" si="303"/>
        <v>6.000006015371729E-2</v>
      </c>
      <c r="N4749" s="2">
        <f t="shared" si="300"/>
        <v>2.3416461832592717E-2</v>
      </c>
    </row>
    <row r="4750" spans="1:14" x14ac:dyDescent="0.25">
      <c r="A4750" t="s">
        <v>404</v>
      </c>
      <c r="B4750">
        <v>46661.097000000002</v>
      </c>
      <c r="K4750">
        <f t="shared" si="301"/>
        <v>8.544000000001688</v>
      </c>
      <c r="L4750">
        <f t="shared" si="302"/>
        <v>0</v>
      </c>
      <c r="M4750" s="2">
        <f t="shared" si="303"/>
        <v>9.0000090050719628E-2</v>
      </c>
      <c r="N4750" s="2">
        <f t="shared" si="300"/>
        <v>3.5124692678700775E-2</v>
      </c>
    </row>
    <row r="4751" spans="1:14" x14ac:dyDescent="0.25">
      <c r="A4751" t="s">
        <v>403</v>
      </c>
      <c r="B4751">
        <v>46669.641000000003</v>
      </c>
      <c r="K4751">
        <f t="shared" si="301"/>
        <v>8.5439999999944121</v>
      </c>
      <c r="L4751">
        <f t="shared" si="302"/>
        <v>0</v>
      </c>
      <c r="M4751" s="2">
        <f t="shared" si="303"/>
        <v>9.0000089832440677E-2</v>
      </c>
      <c r="N4751" s="2">
        <f t="shared" si="300"/>
        <v>3.512469259350226E-2</v>
      </c>
    </row>
    <row r="4752" spans="1:14" x14ac:dyDescent="0.25">
      <c r="A4752" t="s">
        <v>402</v>
      </c>
      <c r="B4752">
        <v>46678.184999999998</v>
      </c>
      <c r="K4752">
        <f t="shared" si="301"/>
        <v>8.5339999999996508</v>
      </c>
      <c r="L4752">
        <f t="shared" si="302"/>
        <v>0</v>
      </c>
      <c r="M4752" s="2">
        <f t="shared" si="303"/>
        <v>-0.21000021001069846</v>
      </c>
      <c r="N4752" s="2">
        <f t="shared" si="300"/>
        <v>-8.1957616208283568E-2</v>
      </c>
    </row>
    <row r="4753" spans="1:14" x14ac:dyDescent="0.25">
      <c r="A4753" t="s">
        <v>401</v>
      </c>
      <c r="B4753">
        <v>46686.718999999997</v>
      </c>
      <c r="K4753">
        <f t="shared" si="301"/>
        <v>8.544000000001688</v>
      </c>
      <c r="L4753">
        <f t="shared" si="302"/>
        <v>0</v>
      </c>
      <c r="M4753" s="2">
        <f t="shared" si="303"/>
        <v>9.0000090050719628E-2</v>
      </c>
      <c r="N4753" s="2">
        <f t="shared" si="300"/>
        <v>3.5124692678700775E-2</v>
      </c>
    </row>
    <row r="4754" spans="1:14" x14ac:dyDescent="0.25">
      <c r="A4754" t="s">
        <v>400</v>
      </c>
      <c r="B4754">
        <v>46695.262999999999</v>
      </c>
      <c r="K4754">
        <f t="shared" si="301"/>
        <v>8.5760000000009313</v>
      </c>
      <c r="L4754">
        <f t="shared" si="302"/>
        <v>1</v>
      </c>
      <c r="M4754" s="2">
        <f t="shared" si="303"/>
        <v>1.0500010500289785</v>
      </c>
      <c r="N4754" s="2">
        <f t="shared" si="300"/>
        <v>0.40978808103184772</v>
      </c>
    </row>
    <row r="4755" spans="1:14" x14ac:dyDescent="0.25">
      <c r="A4755" t="s">
        <v>399</v>
      </c>
      <c r="B4755">
        <v>46703.839</v>
      </c>
      <c r="K4755">
        <f t="shared" si="301"/>
        <v>8.5429999999978463</v>
      </c>
      <c r="L4755">
        <f t="shared" si="302"/>
        <v>0</v>
      </c>
      <c r="M4755" s="2">
        <f t="shared" si="303"/>
        <v>6.0000059935438339E-2</v>
      </c>
      <c r="N4755" s="2">
        <f t="shared" si="300"/>
        <v>2.3416461747416406E-2</v>
      </c>
    </row>
    <row r="4756" spans="1:14" x14ac:dyDescent="0.25">
      <c r="A4756" t="s">
        <v>398</v>
      </c>
      <c r="B4756">
        <v>46712.381999999998</v>
      </c>
      <c r="K4756">
        <f t="shared" si="301"/>
        <v>8.5360000000000582</v>
      </c>
      <c r="L4756">
        <f t="shared" si="302"/>
        <v>0</v>
      </c>
      <c r="M4756" s="2">
        <f t="shared" si="303"/>
        <v>-0.15000014999841485</v>
      </c>
      <c r="N4756" s="2">
        <f t="shared" si="300"/>
        <v>-5.854115443089114E-2</v>
      </c>
    </row>
    <row r="4757" spans="1:14" x14ac:dyDescent="0.25">
      <c r="A4757" t="s">
        <v>397</v>
      </c>
      <c r="B4757">
        <v>46720.917999999998</v>
      </c>
      <c r="K4757">
        <f t="shared" si="301"/>
        <v>8.5430000000051223</v>
      </c>
      <c r="L4757">
        <f t="shared" si="302"/>
        <v>0</v>
      </c>
      <c r="M4757" s="2">
        <f t="shared" si="303"/>
        <v>6.000006015371729E-2</v>
      </c>
      <c r="N4757" s="2">
        <f t="shared" si="300"/>
        <v>2.3416461832592717E-2</v>
      </c>
    </row>
    <row r="4758" spans="1:14" x14ac:dyDescent="0.25">
      <c r="A4758" t="s">
        <v>396</v>
      </c>
      <c r="B4758">
        <v>46729.461000000003</v>
      </c>
      <c r="K4758">
        <f t="shared" si="301"/>
        <v>8.5439999999944121</v>
      </c>
      <c r="L4758">
        <f t="shared" si="302"/>
        <v>0</v>
      </c>
      <c r="M4758" s="2">
        <f t="shared" si="303"/>
        <v>9.0000089832440677E-2</v>
      </c>
      <c r="N4758" s="2">
        <f t="shared" si="300"/>
        <v>3.512469259350226E-2</v>
      </c>
    </row>
    <row r="4759" spans="1:14" x14ac:dyDescent="0.25">
      <c r="A4759" t="s">
        <v>395</v>
      </c>
      <c r="B4759">
        <v>46738.004999999997</v>
      </c>
      <c r="K4759">
        <f t="shared" si="301"/>
        <v>8.5430000000051223</v>
      </c>
      <c r="L4759">
        <f t="shared" si="302"/>
        <v>0</v>
      </c>
      <c r="M4759" s="2">
        <f t="shared" si="303"/>
        <v>6.000006015371729E-2</v>
      </c>
      <c r="N4759" s="2">
        <f t="shared" si="300"/>
        <v>2.3416461832592717E-2</v>
      </c>
    </row>
    <row r="4760" spans="1:14" x14ac:dyDescent="0.25">
      <c r="A4760" t="s">
        <v>394</v>
      </c>
      <c r="B4760">
        <v>46746.548000000003</v>
      </c>
      <c r="K4760">
        <f t="shared" si="301"/>
        <v>8.547999999995227</v>
      </c>
      <c r="L4760">
        <f t="shared" si="302"/>
        <v>0</v>
      </c>
      <c r="M4760" s="2">
        <f t="shared" si="303"/>
        <v>0.2100002098570079</v>
      </c>
      <c r="N4760" s="2">
        <f t="shared" si="300"/>
        <v>8.195761614830932E-2</v>
      </c>
    </row>
    <row r="4761" spans="1:14" x14ac:dyDescent="0.25">
      <c r="A4761" t="s">
        <v>393</v>
      </c>
      <c r="B4761">
        <v>46755.095999999998</v>
      </c>
      <c r="K4761">
        <f t="shared" si="301"/>
        <v>8.5310000000026776</v>
      </c>
      <c r="L4761">
        <f t="shared" si="302"/>
        <v>0</v>
      </c>
      <c r="M4761" s="2">
        <f t="shared" si="303"/>
        <v>-0.30000029991998439</v>
      </c>
      <c r="N4761" s="2">
        <f t="shared" si="300"/>
        <v>-0.11708230883178405</v>
      </c>
    </row>
    <row r="4762" spans="1:14" x14ac:dyDescent="0.25">
      <c r="A4762" t="s">
        <v>392</v>
      </c>
      <c r="B4762">
        <v>46763.627</v>
      </c>
      <c r="K4762">
        <f t="shared" si="301"/>
        <v>8.544000000001688</v>
      </c>
      <c r="L4762">
        <f t="shared" si="302"/>
        <v>0</v>
      </c>
      <c r="M4762" s="2">
        <f t="shared" si="303"/>
        <v>9.0000090050719628E-2</v>
      </c>
      <c r="N4762" s="2">
        <f t="shared" si="300"/>
        <v>3.5124692678700775E-2</v>
      </c>
    </row>
    <row r="4763" spans="1:14" x14ac:dyDescent="0.25">
      <c r="A4763" t="s">
        <v>391</v>
      </c>
      <c r="B4763">
        <v>46772.171000000002</v>
      </c>
      <c r="K4763">
        <f t="shared" si="301"/>
        <v>8.6389999999955762</v>
      </c>
      <c r="L4763">
        <f t="shared" si="302"/>
        <v>1</v>
      </c>
      <c r="M4763" s="2">
        <f t="shared" si="303"/>
        <v>2.9400029398702152</v>
      </c>
      <c r="N4763" s="2">
        <f t="shared" si="300"/>
        <v>1.1474066268068794</v>
      </c>
    </row>
    <row r="4764" spans="1:14" x14ac:dyDescent="0.25">
      <c r="A4764" t="s">
        <v>390</v>
      </c>
      <c r="B4764">
        <v>46780.81</v>
      </c>
      <c r="K4764">
        <f t="shared" si="301"/>
        <v>8.544000000001688</v>
      </c>
      <c r="L4764">
        <f t="shared" si="302"/>
        <v>0</v>
      </c>
      <c r="M4764" s="2">
        <f t="shared" si="303"/>
        <v>9.0000090050719628E-2</v>
      </c>
      <c r="N4764" s="2">
        <f t="shared" si="300"/>
        <v>3.5124692678700775E-2</v>
      </c>
    </row>
    <row r="4765" spans="1:14" x14ac:dyDescent="0.25">
      <c r="A4765" t="s">
        <v>389</v>
      </c>
      <c r="B4765">
        <v>46789.353999999999</v>
      </c>
      <c r="K4765">
        <f t="shared" si="301"/>
        <v>8.5350000000034925</v>
      </c>
      <c r="L4765">
        <f t="shared" si="302"/>
        <v>0</v>
      </c>
      <c r="M4765" s="2">
        <f t="shared" si="303"/>
        <v>-0.18000017989541717</v>
      </c>
      <c r="N4765" s="2">
        <f t="shared" si="300"/>
        <v>-7.0249385276988097E-2</v>
      </c>
    </row>
    <row r="4766" spans="1:14" x14ac:dyDescent="0.25">
      <c r="A4766" t="s">
        <v>388</v>
      </c>
      <c r="B4766">
        <v>46797.889000000003</v>
      </c>
      <c r="K4766">
        <f t="shared" si="301"/>
        <v>8.5439999999944121</v>
      </c>
      <c r="L4766">
        <f t="shared" si="302"/>
        <v>0</v>
      </c>
      <c r="M4766" s="2">
        <f t="shared" si="303"/>
        <v>9.0000089832440677E-2</v>
      </c>
      <c r="N4766" s="2">
        <f t="shared" si="300"/>
        <v>3.512469259350226E-2</v>
      </c>
    </row>
    <row r="4767" spans="1:14" x14ac:dyDescent="0.25">
      <c r="A4767" t="s">
        <v>387</v>
      </c>
      <c r="B4767">
        <v>46806.432999999997</v>
      </c>
      <c r="K4767">
        <f t="shared" si="301"/>
        <v>8.5430000000051223</v>
      </c>
      <c r="L4767">
        <f t="shared" si="302"/>
        <v>0</v>
      </c>
      <c r="M4767" s="2">
        <f t="shared" si="303"/>
        <v>6.000006015371729E-2</v>
      </c>
      <c r="N4767" s="2">
        <f t="shared" si="300"/>
        <v>2.3416461832592717E-2</v>
      </c>
    </row>
    <row r="4768" spans="1:14" x14ac:dyDescent="0.25">
      <c r="A4768" t="s">
        <v>386</v>
      </c>
      <c r="B4768">
        <v>46814.976000000002</v>
      </c>
      <c r="K4768">
        <f t="shared" si="301"/>
        <v>8.5360000000000582</v>
      </c>
      <c r="L4768">
        <f t="shared" si="302"/>
        <v>0</v>
      </c>
      <c r="M4768" s="2">
        <f t="shared" si="303"/>
        <v>-0.15000014999841485</v>
      </c>
      <c r="N4768" s="2">
        <f t="shared" si="300"/>
        <v>-5.854115443089114E-2</v>
      </c>
    </row>
    <row r="4769" spans="1:14" x14ac:dyDescent="0.25">
      <c r="A4769" t="s">
        <v>385</v>
      </c>
      <c r="B4769">
        <v>46823.512000000002</v>
      </c>
      <c r="K4769">
        <f t="shared" si="301"/>
        <v>8.5429999999978463</v>
      </c>
      <c r="L4769">
        <f t="shared" si="302"/>
        <v>0</v>
      </c>
      <c r="M4769" s="2">
        <f t="shared" si="303"/>
        <v>6.0000059935438339E-2</v>
      </c>
      <c r="N4769" s="2">
        <f t="shared" si="300"/>
        <v>2.3416461747416406E-2</v>
      </c>
    </row>
    <row r="4770" spans="1:14" x14ac:dyDescent="0.25">
      <c r="A4770" t="s">
        <v>384</v>
      </c>
      <c r="B4770">
        <v>46832.055</v>
      </c>
      <c r="K4770">
        <f t="shared" si="301"/>
        <v>8.544000000001688</v>
      </c>
      <c r="L4770">
        <f t="shared" si="302"/>
        <v>0</v>
      </c>
      <c r="M4770" s="2">
        <f t="shared" si="303"/>
        <v>9.0000090050719628E-2</v>
      </c>
      <c r="N4770" s="2">
        <f t="shared" si="300"/>
        <v>3.5124692678700775E-2</v>
      </c>
    </row>
    <row r="4771" spans="1:14" x14ac:dyDescent="0.25">
      <c r="A4771" t="s">
        <v>383</v>
      </c>
      <c r="B4771">
        <v>46840.599000000002</v>
      </c>
      <c r="K4771">
        <f t="shared" si="301"/>
        <v>8.5429999999978463</v>
      </c>
      <c r="L4771">
        <f t="shared" si="302"/>
        <v>0</v>
      </c>
      <c r="M4771" s="2">
        <f t="shared" si="303"/>
        <v>6.0000059935438339E-2</v>
      </c>
      <c r="N4771" s="2">
        <f t="shared" si="300"/>
        <v>2.3416461747416406E-2</v>
      </c>
    </row>
    <row r="4772" spans="1:14" x14ac:dyDescent="0.25">
      <c r="A4772" t="s">
        <v>382</v>
      </c>
      <c r="B4772">
        <v>46849.142</v>
      </c>
      <c r="K4772">
        <f t="shared" si="301"/>
        <v>8.5360000000000582</v>
      </c>
      <c r="L4772">
        <f t="shared" si="302"/>
        <v>0</v>
      </c>
      <c r="M4772" s="2">
        <f t="shared" si="303"/>
        <v>-0.15000014999841485</v>
      </c>
      <c r="N4772" s="2">
        <f t="shared" si="300"/>
        <v>-5.854115443089114E-2</v>
      </c>
    </row>
    <row r="4773" spans="1:14" x14ac:dyDescent="0.25">
      <c r="A4773" t="s">
        <v>381</v>
      </c>
      <c r="B4773">
        <v>46857.678</v>
      </c>
      <c r="K4773">
        <f t="shared" si="301"/>
        <v>8.544000000001688</v>
      </c>
      <c r="L4773">
        <f t="shared" si="302"/>
        <v>0</v>
      </c>
      <c r="M4773" s="2">
        <f t="shared" si="303"/>
        <v>9.0000090050719628E-2</v>
      </c>
      <c r="N4773" s="2">
        <f t="shared" si="300"/>
        <v>3.5124692678700775E-2</v>
      </c>
    </row>
    <row r="4774" spans="1:14" x14ac:dyDescent="0.25">
      <c r="A4774" t="s">
        <v>380</v>
      </c>
      <c r="B4774">
        <v>46866.222000000002</v>
      </c>
      <c r="K4774">
        <f t="shared" si="301"/>
        <v>8.5429999999978463</v>
      </c>
      <c r="L4774">
        <f t="shared" si="302"/>
        <v>0</v>
      </c>
      <c r="M4774" s="2">
        <f t="shared" si="303"/>
        <v>6.0000059935438339E-2</v>
      </c>
      <c r="N4774" s="2">
        <f t="shared" si="300"/>
        <v>2.3416461747416406E-2</v>
      </c>
    </row>
    <row r="4775" spans="1:14" x14ac:dyDescent="0.25">
      <c r="A4775" t="s">
        <v>379</v>
      </c>
      <c r="B4775">
        <v>46874.764999999999</v>
      </c>
      <c r="K4775">
        <f t="shared" si="301"/>
        <v>8.5350000000034925</v>
      </c>
      <c r="L4775">
        <f t="shared" si="302"/>
        <v>0</v>
      </c>
      <c r="M4775" s="2">
        <f t="shared" si="303"/>
        <v>-0.18000017989541717</v>
      </c>
      <c r="N4775" s="2">
        <f t="shared" si="300"/>
        <v>-7.0249385276988097E-2</v>
      </c>
    </row>
    <row r="4776" spans="1:14" x14ac:dyDescent="0.25">
      <c r="A4776" t="s">
        <v>378</v>
      </c>
      <c r="B4776">
        <v>46883.3</v>
      </c>
      <c r="K4776">
        <f t="shared" si="301"/>
        <v>8.5439999999944121</v>
      </c>
      <c r="L4776">
        <f t="shared" si="302"/>
        <v>0</v>
      </c>
      <c r="M4776" s="2">
        <f t="shared" si="303"/>
        <v>9.0000089832440677E-2</v>
      </c>
      <c r="N4776" s="2">
        <f t="shared" si="300"/>
        <v>3.512469259350226E-2</v>
      </c>
    </row>
    <row r="4777" spans="1:14" x14ac:dyDescent="0.25">
      <c r="A4777" t="s">
        <v>377</v>
      </c>
      <c r="B4777">
        <v>46891.843999999997</v>
      </c>
      <c r="K4777">
        <f t="shared" si="301"/>
        <v>8.5450000000055297</v>
      </c>
      <c r="L4777">
        <f t="shared" si="302"/>
        <v>0</v>
      </c>
      <c r="M4777" s="2">
        <f t="shared" si="303"/>
        <v>0.12000012016600091</v>
      </c>
      <c r="N4777" s="2">
        <f t="shared" si="300"/>
        <v>4.6832923609985144E-2</v>
      </c>
    </row>
    <row r="4778" spans="1:14" x14ac:dyDescent="0.25">
      <c r="A4778" t="s">
        <v>376</v>
      </c>
      <c r="B4778">
        <v>46900.389000000003</v>
      </c>
      <c r="K4778">
        <f t="shared" si="301"/>
        <v>8.5419999999940046</v>
      </c>
      <c r="L4778">
        <f t="shared" si="302"/>
        <v>0</v>
      </c>
      <c r="M4778" s="2">
        <f t="shared" si="303"/>
        <v>3.0000029820157061E-2</v>
      </c>
      <c r="N4778" s="2">
        <f t="shared" si="300"/>
        <v>1.1708230816109833E-2</v>
      </c>
    </row>
    <row r="4779" spans="1:14" x14ac:dyDescent="0.25">
      <c r="A4779" t="s">
        <v>375</v>
      </c>
      <c r="B4779">
        <v>46908.930999999997</v>
      </c>
      <c r="K4779">
        <f t="shared" si="301"/>
        <v>8.5360000000000582</v>
      </c>
      <c r="L4779">
        <f t="shared" si="302"/>
        <v>0</v>
      </c>
      <c r="M4779" s="2">
        <f t="shared" si="303"/>
        <v>-0.15000014999841485</v>
      </c>
      <c r="N4779" s="2">
        <f t="shared" si="300"/>
        <v>-5.854115443089114E-2</v>
      </c>
    </row>
    <row r="4780" spans="1:14" x14ac:dyDescent="0.25">
      <c r="A4780" t="s">
        <v>374</v>
      </c>
      <c r="B4780">
        <v>46917.466999999997</v>
      </c>
      <c r="K4780">
        <f t="shared" si="301"/>
        <v>8.544000000001688</v>
      </c>
      <c r="L4780">
        <f t="shared" si="302"/>
        <v>0</v>
      </c>
      <c r="M4780" s="2">
        <f t="shared" si="303"/>
        <v>9.0000090050719628E-2</v>
      </c>
      <c r="N4780" s="2">
        <f t="shared" si="300"/>
        <v>3.5124692678700775E-2</v>
      </c>
    </row>
    <row r="4781" spans="1:14" x14ac:dyDescent="0.25">
      <c r="A4781" t="s">
        <v>373</v>
      </c>
      <c r="B4781">
        <v>46926.010999999999</v>
      </c>
      <c r="K4781">
        <f t="shared" si="301"/>
        <v>8.5420000000012806</v>
      </c>
      <c r="L4781">
        <f t="shared" si="302"/>
        <v>0</v>
      </c>
      <c r="M4781" s="2">
        <f t="shared" si="303"/>
        <v>3.0000030038436008E-2</v>
      </c>
      <c r="N4781" s="2">
        <f t="shared" si="300"/>
        <v>1.1708230901308347E-2</v>
      </c>
    </row>
    <row r="4782" spans="1:14" x14ac:dyDescent="0.25">
      <c r="A4782" t="s">
        <v>372</v>
      </c>
      <c r="B4782">
        <v>46934.553</v>
      </c>
      <c r="K4782">
        <f t="shared" si="301"/>
        <v>8.5389999999970314</v>
      </c>
      <c r="L4782">
        <f t="shared" si="302"/>
        <v>0</v>
      </c>
      <c r="M4782" s="2">
        <f t="shared" si="303"/>
        <v>-6.0000060089128886E-2</v>
      </c>
      <c r="N4782" s="2">
        <f t="shared" si="300"/>
        <v>-2.3416461807390654E-2</v>
      </c>
    </row>
    <row r="4783" spans="1:14" x14ac:dyDescent="0.25">
      <c r="A4783" t="s">
        <v>371</v>
      </c>
      <c r="B4783">
        <v>46943.091999999997</v>
      </c>
      <c r="K4783">
        <f t="shared" si="301"/>
        <v>8.5400000000008731</v>
      </c>
      <c r="L4783">
        <f t="shared" si="302"/>
        <v>0</v>
      </c>
      <c r="M4783" s="2">
        <f t="shared" si="303"/>
        <v>-3.0000029973847608E-2</v>
      </c>
      <c r="N4783" s="2">
        <f t="shared" si="300"/>
        <v>-1.1708230876095183E-2</v>
      </c>
    </row>
    <row r="4784" spans="1:14" x14ac:dyDescent="0.25">
      <c r="A4784" t="s">
        <v>370</v>
      </c>
      <c r="B4784">
        <v>46951.631999999998</v>
      </c>
      <c r="K4784">
        <f t="shared" si="301"/>
        <v>8.544000000001688</v>
      </c>
      <c r="L4784">
        <f t="shared" si="302"/>
        <v>0</v>
      </c>
      <c r="M4784" s="2">
        <f t="shared" si="303"/>
        <v>9.0000090050719628E-2</v>
      </c>
      <c r="N4784" s="2">
        <f t="shared" si="300"/>
        <v>3.5124692678700775E-2</v>
      </c>
    </row>
    <row r="4785" spans="1:14" x14ac:dyDescent="0.25">
      <c r="A4785" t="s">
        <v>369</v>
      </c>
      <c r="B4785">
        <v>46960.175999999999</v>
      </c>
      <c r="K4785">
        <f t="shared" si="301"/>
        <v>8.6390000000028522</v>
      </c>
      <c r="L4785">
        <f t="shared" si="302"/>
        <v>1</v>
      </c>
      <c r="M4785" s="2">
        <f t="shared" si="303"/>
        <v>2.9400029400884939</v>
      </c>
      <c r="N4785" s="2">
        <f t="shared" si="300"/>
        <v>1.147406626892078</v>
      </c>
    </row>
    <row r="4786" spans="1:14" x14ac:dyDescent="0.25">
      <c r="A4786" t="s">
        <v>368</v>
      </c>
      <c r="B4786">
        <v>46968.815000000002</v>
      </c>
      <c r="K4786">
        <f t="shared" si="301"/>
        <v>8.5439999999944121</v>
      </c>
      <c r="L4786">
        <f t="shared" si="302"/>
        <v>0</v>
      </c>
      <c r="M4786" s="2">
        <f t="shared" si="303"/>
        <v>9.0000089832440677E-2</v>
      </c>
      <c r="N4786" s="2">
        <f t="shared" si="300"/>
        <v>3.512469259350226E-2</v>
      </c>
    </row>
    <row r="4787" spans="1:14" x14ac:dyDescent="0.25">
      <c r="A4787" t="s">
        <v>367</v>
      </c>
      <c r="B4787">
        <v>46977.358999999997</v>
      </c>
      <c r="K4787">
        <f t="shared" si="301"/>
        <v>8.5360000000000582</v>
      </c>
      <c r="L4787">
        <f t="shared" si="302"/>
        <v>0</v>
      </c>
      <c r="M4787" s="2">
        <f t="shared" si="303"/>
        <v>-0.15000014999841485</v>
      </c>
      <c r="N4787" s="2">
        <f t="shared" si="300"/>
        <v>-5.854115443089114E-2</v>
      </c>
    </row>
    <row r="4788" spans="1:14" x14ac:dyDescent="0.25">
      <c r="A4788" t="s">
        <v>366</v>
      </c>
      <c r="B4788">
        <v>46985.894999999997</v>
      </c>
      <c r="K4788">
        <f t="shared" si="301"/>
        <v>8.5430000000051223</v>
      </c>
      <c r="L4788">
        <f t="shared" si="302"/>
        <v>0</v>
      </c>
      <c r="M4788" s="2">
        <f t="shared" si="303"/>
        <v>6.000006015371729E-2</v>
      </c>
      <c r="N4788" s="2">
        <f t="shared" si="300"/>
        <v>2.3416461832592717E-2</v>
      </c>
    </row>
    <row r="4789" spans="1:14" x14ac:dyDescent="0.25">
      <c r="A4789" t="s">
        <v>365</v>
      </c>
      <c r="B4789">
        <v>46994.438000000002</v>
      </c>
      <c r="K4789">
        <f t="shared" si="301"/>
        <v>8.5429999999978463</v>
      </c>
      <c r="L4789">
        <f t="shared" si="302"/>
        <v>0</v>
      </c>
      <c r="M4789" s="2">
        <f t="shared" si="303"/>
        <v>6.0000059935438339E-2</v>
      </c>
      <c r="N4789" s="2">
        <f t="shared" si="300"/>
        <v>2.3416461747416406E-2</v>
      </c>
    </row>
    <row r="4790" spans="1:14" x14ac:dyDescent="0.25">
      <c r="A4790" t="s">
        <v>364</v>
      </c>
      <c r="B4790">
        <v>47002.981</v>
      </c>
      <c r="K4790">
        <f t="shared" si="301"/>
        <v>8.5449999999982538</v>
      </c>
      <c r="L4790">
        <f t="shared" si="302"/>
        <v>0</v>
      </c>
      <c r="M4790" s="2">
        <f t="shared" si="303"/>
        <v>0.12000011994772196</v>
      </c>
      <c r="N4790" s="2">
        <f t="shared" si="300"/>
        <v>4.6832923524808834E-2</v>
      </c>
    </row>
    <row r="4791" spans="1:14" x14ac:dyDescent="0.25">
      <c r="A4791" t="s">
        <v>363</v>
      </c>
      <c r="B4791">
        <v>47011.525999999998</v>
      </c>
      <c r="K4791">
        <f t="shared" si="301"/>
        <v>8.5339999999996508</v>
      </c>
      <c r="L4791">
        <f t="shared" si="302"/>
        <v>0</v>
      </c>
      <c r="M4791" s="2">
        <f t="shared" si="303"/>
        <v>-0.21000021001069846</v>
      </c>
      <c r="N4791" s="2">
        <f t="shared" si="300"/>
        <v>-8.1957616208283568E-2</v>
      </c>
    </row>
    <row r="4792" spans="1:14" x14ac:dyDescent="0.25">
      <c r="A4792" t="s">
        <v>362</v>
      </c>
      <c r="B4792">
        <v>47020.06</v>
      </c>
      <c r="K4792">
        <f t="shared" si="301"/>
        <v>8.544000000001688</v>
      </c>
      <c r="L4792">
        <f t="shared" si="302"/>
        <v>0</v>
      </c>
      <c r="M4792" s="2">
        <f t="shared" si="303"/>
        <v>9.0000090050719628E-2</v>
      </c>
      <c r="N4792" s="2">
        <f t="shared" si="300"/>
        <v>3.5124692678700775E-2</v>
      </c>
    </row>
    <row r="4793" spans="1:14" x14ac:dyDescent="0.25">
      <c r="A4793" t="s">
        <v>361</v>
      </c>
      <c r="B4793">
        <v>47028.603999999999</v>
      </c>
      <c r="K4793">
        <f t="shared" si="301"/>
        <v>8.5429999999978463</v>
      </c>
      <c r="L4793">
        <f t="shared" si="302"/>
        <v>0</v>
      </c>
      <c r="M4793" s="2">
        <f t="shared" si="303"/>
        <v>6.0000059935438339E-2</v>
      </c>
      <c r="N4793" s="2">
        <f t="shared" si="300"/>
        <v>2.3416461747416406E-2</v>
      </c>
    </row>
    <row r="4794" spans="1:14" x14ac:dyDescent="0.25">
      <c r="A4794" t="s">
        <v>360</v>
      </c>
      <c r="B4794">
        <v>47037.146999999997</v>
      </c>
      <c r="K4794">
        <f t="shared" si="301"/>
        <v>8.7040000000051805</v>
      </c>
      <c r="L4794">
        <f t="shared" si="302"/>
        <v>1</v>
      </c>
      <c r="M4794" s="2">
        <f t="shared" si="303"/>
        <v>4.8900048901602933</v>
      </c>
      <c r="N4794" s="2">
        <f t="shared" si="300"/>
        <v>1.9084416345296784</v>
      </c>
    </row>
    <row r="4795" spans="1:14" x14ac:dyDescent="0.25">
      <c r="A4795" t="s">
        <v>359</v>
      </c>
      <c r="B4795">
        <v>47045.851000000002</v>
      </c>
      <c r="K4795">
        <f t="shared" si="301"/>
        <v>8.5439999999944121</v>
      </c>
      <c r="L4795">
        <f t="shared" si="302"/>
        <v>0</v>
      </c>
      <c r="M4795" s="2">
        <f t="shared" si="303"/>
        <v>9.0000089832440677E-2</v>
      </c>
      <c r="N4795" s="2">
        <f t="shared" si="300"/>
        <v>3.512469259350226E-2</v>
      </c>
    </row>
    <row r="4796" spans="1:14" x14ac:dyDescent="0.25">
      <c r="A4796" t="s">
        <v>358</v>
      </c>
      <c r="B4796">
        <v>47054.394999999997</v>
      </c>
      <c r="K4796">
        <f t="shared" si="301"/>
        <v>8.5430000000051223</v>
      </c>
      <c r="L4796">
        <f t="shared" si="302"/>
        <v>0</v>
      </c>
      <c r="M4796" s="2">
        <f t="shared" si="303"/>
        <v>6.000006015371729E-2</v>
      </c>
      <c r="N4796" s="2">
        <f t="shared" si="300"/>
        <v>2.3416461832592717E-2</v>
      </c>
    </row>
    <row r="4797" spans="1:14" x14ac:dyDescent="0.25">
      <c r="A4797" t="s">
        <v>357</v>
      </c>
      <c r="B4797">
        <v>47062.938000000002</v>
      </c>
      <c r="K4797">
        <f t="shared" si="301"/>
        <v>8.5360000000000582</v>
      </c>
      <c r="L4797">
        <f t="shared" si="302"/>
        <v>0</v>
      </c>
      <c r="M4797" s="2">
        <f t="shared" si="303"/>
        <v>-0.15000014999841485</v>
      </c>
      <c r="N4797" s="2">
        <f t="shared" si="300"/>
        <v>-5.854115443089114E-2</v>
      </c>
    </row>
    <row r="4798" spans="1:14" x14ac:dyDescent="0.25">
      <c r="A4798" t="s">
        <v>356</v>
      </c>
      <c r="B4798">
        <v>47071.474000000002</v>
      </c>
      <c r="K4798">
        <f t="shared" si="301"/>
        <v>8.5489999999990687</v>
      </c>
      <c r="L4798">
        <f t="shared" si="302"/>
        <v>0</v>
      </c>
      <c r="M4798" s="2">
        <f t="shared" si="303"/>
        <v>0.2400002399722892</v>
      </c>
      <c r="N4798" s="2">
        <f t="shared" si="300"/>
        <v>9.3665847079593689E-2</v>
      </c>
    </row>
    <row r="4799" spans="1:14" x14ac:dyDescent="0.25">
      <c r="A4799" t="s">
        <v>355</v>
      </c>
      <c r="B4799">
        <v>47080.023000000001</v>
      </c>
      <c r="K4799">
        <f t="shared" si="301"/>
        <v>8.536999999996624</v>
      </c>
      <c r="L4799">
        <f t="shared" si="302"/>
        <v>0</v>
      </c>
      <c r="M4799" s="2">
        <f t="shared" si="303"/>
        <v>-0.12000012010141251</v>
      </c>
      <c r="N4799" s="2">
        <f t="shared" si="300"/>
        <v>-4.6832923584783082E-2</v>
      </c>
    </row>
    <row r="4800" spans="1:14" x14ac:dyDescent="0.25">
      <c r="A4800" t="s">
        <v>354</v>
      </c>
      <c r="B4800">
        <v>47088.56</v>
      </c>
      <c r="K4800">
        <f t="shared" si="301"/>
        <v>8.544000000001688</v>
      </c>
      <c r="L4800">
        <f t="shared" si="302"/>
        <v>0</v>
      </c>
      <c r="M4800" s="2">
        <f t="shared" si="303"/>
        <v>9.0000090050719628E-2</v>
      </c>
      <c r="N4800" s="2">
        <f t="shared" si="300"/>
        <v>3.5124692678700775E-2</v>
      </c>
    </row>
    <row r="4801" spans="1:14" x14ac:dyDescent="0.25">
      <c r="A4801" t="s">
        <v>353</v>
      </c>
      <c r="B4801">
        <v>47097.103999999999</v>
      </c>
      <c r="K4801">
        <f t="shared" si="301"/>
        <v>8.5350000000034925</v>
      </c>
      <c r="L4801">
        <f t="shared" si="302"/>
        <v>0</v>
      </c>
      <c r="M4801" s="2">
        <f t="shared" si="303"/>
        <v>-0.18000017989541717</v>
      </c>
      <c r="N4801" s="2">
        <f t="shared" si="300"/>
        <v>-7.0249385276988097E-2</v>
      </c>
    </row>
    <row r="4802" spans="1:14" x14ac:dyDescent="0.25">
      <c r="A4802" t="s">
        <v>352</v>
      </c>
      <c r="B4802">
        <v>47105.639000000003</v>
      </c>
      <c r="K4802">
        <f t="shared" si="301"/>
        <v>8.5439999999944121</v>
      </c>
      <c r="L4802">
        <f t="shared" si="302"/>
        <v>0</v>
      </c>
      <c r="M4802" s="2">
        <f t="shared" si="303"/>
        <v>9.0000089832440677E-2</v>
      </c>
      <c r="N4802" s="2">
        <f t="shared" si="300"/>
        <v>3.512469259350226E-2</v>
      </c>
    </row>
    <row r="4803" spans="1:14" x14ac:dyDescent="0.25">
      <c r="A4803" t="s">
        <v>351</v>
      </c>
      <c r="B4803">
        <v>47114.182999999997</v>
      </c>
      <c r="K4803">
        <f t="shared" si="301"/>
        <v>8.544000000001688</v>
      </c>
      <c r="L4803">
        <f t="shared" si="302"/>
        <v>0</v>
      </c>
      <c r="M4803" s="2">
        <f t="shared" si="303"/>
        <v>9.0000090050719628E-2</v>
      </c>
      <c r="N4803" s="2">
        <f t="shared" si="300"/>
        <v>3.5124692678700775E-2</v>
      </c>
    </row>
    <row r="4804" spans="1:14" x14ac:dyDescent="0.25">
      <c r="A4804" t="s">
        <v>350</v>
      </c>
      <c r="B4804">
        <v>47122.726999999999</v>
      </c>
      <c r="K4804">
        <f t="shared" si="301"/>
        <v>8.5350000000034925</v>
      </c>
      <c r="L4804">
        <f t="shared" si="302"/>
        <v>0</v>
      </c>
      <c r="M4804" s="2">
        <f t="shared" si="303"/>
        <v>-0.18000017989541717</v>
      </c>
      <c r="N4804" s="2">
        <f t="shared" ref="N4804:N4867" si="304">((B4805-B4804)/8.541-1)*100</f>
        <v>-7.0249385276988097E-2</v>
      </c>
    </row>
    <row r="4805" spans="1:14" x14ac:dyDescent="0.25">
      <c r="A4805" t="s">
        <v>349</v>
      </c>
      <c r="B4805">
        <v>47131.262000000002</v>
      </c>
      <c r="K4805">
        <f t="shared" ref="K4805:K4868" si="305">B4806-B4805</f>
        <v>8.5760000000009313</v>
      </c>
      <c r="L4805">
        <f t="shared" ref="L4805:L4868" si="306">IF(K4805&gt;8.55,1,0 )</f>
        <v>1</v>
      </c>
      <c r="M4805" s="2">
        <f t="shared" ref="M4805:M4868" si="307">(B4806-B4805-8.541)/0.0333333</f>
        <v>1.0500010500289785</v>
      </c>
      <c r="N4805" s="2">
        <f t="shared" si="304"/>
        <v>0.40978808103184772</v>
      </c>
    </row>
    <row r="4806" spans="1:14" x14ac:dyDescent="0.25">
      <c r="A4806" t="s">
        <v>348</v>
      </c>
      <c r="B4806">
        <v>47139.838000000003</v>
      </c>
      <c r="K4806">
        <f t="shared" si="305"/>
        <v>8.5429999999978463</v>
      </c>
      <c r="L4806">
        <f t="shared" si="306"/>
        <v>0</v>
      </c>
      <c r="M4806" s="2">
        <f t="shared" si="307"/>
        <v>6.0000059935438339E-2</v>
      </c>
      <c r="N4806" s="2">
        <f t="shared" si="304"/>
        <v>2.3416461747416406E-2</v>
      </c>
    </row>
    <row r="4807" spans="1:14" x14ac:dyDescent="0.25">
      <c r="A4807" t="s">
        <v>347</v>
      </c>
      <c r="B4807">
        <v>47148.381000000001</v>
      </c>
      <c r="K4807">
        <f t="shared" si="305"/>
        <v>8.5429999999978463</v>
      </c>
      <c r="L4807">
        <f t="shared" si="306"/>
        <v>0</v>
      </c>
      <c r="M4807" s="2">
        <f t="shared" si="307"/>
        <v>6.0000059935438339E-2</v>
      </c>
      <c r="N4807" s="2">
        <f t="shared" si="304"/>
        <v>2.3416461747416406E-2</v>
      </c>
    </row>
    <row r="4808" spans="1:14" x14ac:dyDescent="0.25">
      <c r="A4808" t="s">
        <v>346</v>
      </c>
      <c r="B4808">
        <v>47156.923999999999</v>
      </c>
      <c r="K4808">
        <f t="shared" si="305"/>
        <v>8.5360000000000582</v>
      </c>
      <c r="L4808">
        <f t="shared" si="306"/>
        <v>0</v>
      </c>
      <c r="M4808" s="2">
        <f t="shared" si="307"/>
        <v>-0.15000014999841485</v>
      </c>
      <c r="N4808" s="2">
        <f t="shared" si="304"/>
        <v>-5.854115443089114E-2</v>
      </c>
    </row>
    <row r="4809" spans="1:14" x14ac:dyDescent="0.25">
      <c r="A4809" t="s">
        <v>345</v>
      </c>
      <c r="B4809">
        <v>47165.46</v>
      </c>
      <c r="K4809">
        <f t="shared" si="305"/>
        <v>8.544000000001688</v>
      </c>
      <c r="L4809">
        <f t="shared" si="306"/>
        <v>0</v>
      </c>
      <c r="M4809" s="2">
        <f t="shared" si="307"/>
        <v>9.0000090050719628E-2</v>
      </c>
      <c r="N4809" s="2">
        <f t="shared" si="304"/>
        <v>3.5124692678700775E-2</v>
      </c>
    </row>
    <row r="4810" spans="1:14" x14ac:dyDescent="0.25">
      <c r="A4810" t="s">
        <v>344</v>
      </c>
      <c r="B4810">
        <v>47174.004000000001</v>
      </c>
      <c r="K4810">
        <f t="shared" si="305"/>
        <v>8.5429999999978463</v>
      </c>
      <c r="L4810">
        <f t="shared" si="306"/>
        <v>0</v>
      </c>
      <c r="M4810" s="2">
        <f t="shared" si="307"/>
        <v>6.0000059935438339E-2</v>
      </c>
      <c r="N4810" s="2">
        <f t="shared" si="304"/>
        <v>2.3416461747416406E-2</v>
      </c>
    </row>
    <row r="4811" spans="1:14" x14ac:dyDescent="0.25">
      <c r="A4811" t="s">
        <v>343</v>
      </c>
      <c r="B4811">
        <v>47182.546999999999</v>
      </c>
      <c r="K4811">
        <f t="shared" si="305"/>
        <v>8.544000000001688</v>
      </c>
      <c r="L4811">
        <f t="shared" si="306"/>
        <v>0</v>
      </c>
      <c r="M4811" s="2">
        <f t="shared" si="307"/>
        <v>9.0000090050719628E-2</v>
      </c>
      <c r="N4811" s="2">
        <f t="shared" si="304"/>
        <v>3.5124692678700775E-2</v>
      </c>
    </row>
    <row r="4812" spans="1:14" x14ac:dyDescent="0.25">
      <c r="A4812" t="s">
        <v>342</v>
      </c>
      <c r="B4812">
        <v>47191.091</v>
      </c>
      <c r="K4812">
        <f t="shared" si="305"/>
        <v>8.536999999996624</v>
      </c>
      <c r="L4812">
        <f t="shared" si="306"/>
        <v>0</v>
      </c>
      <c r="M4812" s="2">
        <f t="shared" si="307"/>
        <v>-0.12000012010141251</v>
      </c>
      <c r="N4812" s="2">
        <f t="shared" si="304"/>
        <v>-4.6832923584783082E-2</v>
      </c>
    </row>
    <row r="4813" spans="1:14" x14ac:dyDescent="0.25">
      <c r="A4813" t="s">
        <v>341</v>
      </c>
      <c r="B4813">
        <v>47199.627999999997</v>
      </c>
      <c r="K4813">
        <f t="shared" si="305"/>
        <v>8.5420000000012806</v>
      </c>
      <c r="L4813">
        <f t="shared" si="306"/>
        <v>0</v>
      </c>
      <c r="M4813" s="2">
        <f t="shared" si="307"/>
        <v>3.0000030038436008E-2</v>
      </c>
      <c r="N4813" s="2">
        <f t="shared" si="304"/>
        <v>1.1708230901308347E-2</v>
      </c>
    </row>
    <row r="4814" spans="1:14" x14ac:dyDescent="0.25">
      <c r="A4814" t="s">
        <v>340</v>
      </c>
      <c r="B4814">
        <v>47208.17</v>
      </c>
      <c r="K4814">
        <f t="shared" si="305"/>
        <v>8.5750000000043656</v>
      </c>
      <c r="L4814">
        <f t="shared" si="306"/>
        <v>1</v>
      </c>
      <c r="M4814" s="2">
        <f t="shared" si="307"/>
        <v>1.0200010201319762</v>
      </c>
      <c r="N4814" s="2">
        <f t="shared" si="304"/>
        <v>0.39807985018576186</v>
      </c>
    </row>
    <row r="4815" spans="1:14" x14ac:dyDescent="0.25">
      <c r="A4815" t="s">
        <v>339</v>
      </c>
      <c r="B4815">
        <v>47216.745000000003</v>
      </c>
      <c r="K4815">
        <f t="shared" si="305"/>
        <v>8.5439999999944121</v>
      </c>
      <c r="L4815">
        <f t="shared" si="306"/>
        <v>0</v>
      </c>
      <c r="M4815" s="2">
        <f t="shared" si="307"/>
        <v>9.0000089832440677E-2</v>
      </c>
      <c r="N4815" s="2">
        <f t="shared" si="304"/>
        <v>3.512469259350226E-2</v>
      </c>
    </row>
    <row r="4816" spans="1:14" x14ac:dyDescent="0.25">
      <c r="A4816" t="s">
        <v>338</v>
      </c>
      <c r="B4816">
        <v>47225.288999999997</v>
      </c>
      <c r="K4816">
        <f t="shared" si="305"/>
        <v>8.5350000000034925</v>
      </c>
      <c r="L4816">
        <f t="shared" si="306"/>
        <v>0</v>
      </c>
      <c r="M4816" s="2">
        <f t="shared" si="307"/>
        <v>-0.18000017989541717</v>
      </c>
      <c r="N4816" s="2">
        <f t="shared" si="304"/>
        <v>-7.0249385276988097E-2</v>
      </c>
    </row>
    <row r="4817" spans="1:14" x14ac:dyDescent="0.25">
      <c r="A4817" t="s">
        <v>337</v>
      </c>
      <c r="B4817">
        <v>47233.824000000001</v>
      </c>
      <c r="K4817">
        <f t="shared" si="305"/>
        <v>8.544000000001688</v>
      </c>
      <c r="L4817">
        <f t="shared" si="306"/>
        <v>0</v>
      </c>
      <c r="M4817" s="2">
        <f t="shared" si="307"/>
        <v>9.0000090050719628E-2</v>
      </c>
      <c r="N4817" s="2">
        <f t="shared" si="304"/>
        <v>3.5124692678700775E-2</v>
      </c>
    </row>
    <row r="4818" spans="1:14" x14ac:dyDescent="0.25">
      <c r="A4818" t="s">
        <v>336</v>
      </c>
      <c r="B4818">
        <v>47242.368000000002</v>
      </c>
      <c r="K4818">
        <f t="shared" si="305"/>
        <v>8.5429999999978463</v>
      </c>
      <c r="L4818">
        <f t="shared" si="306"/>
        <v>0</v>
      </c>
      <c r="M4818" s="2">
        <f t="shared" si="307"/>
        <v>6.0000059935438339E-2</v>
      </c>
      <c r="N4818" s="2">
        <f t="shared" si="304"/>
        <v>2.3416461747416406E-2</v>
      </c>
    </row>
    <row r="4819" spans="1:14" x14ac:dyDescent="0.25">
      <c r="A4819" t="s">
        <v>335</v>
      </c>
      <c r="B4819">
        <v>47250.911</v>
      </c>
      <c r="K4819">
        <f t="shared" si="305"/>
        <v>8.5360000000000582</v>
      </c>
      <c r="L4819">
        <f t="shared" si="306"/>
        <v>0</v>
      </c>
      <c r="M4819" s="2">
        <f t="shared" si="307"/>
        <v>-0.15000014999841485</v>
      </c>
      <c r="N4819" s="2">
        <f t="shared" si="304"/>
        <v>-5.854115443089114E-2</v>
      </c>
    </row>
    <row r="4820" spans="1:14" x14ac:dyDescent="0.25">
      <c r="A4820" t="s">
        <v>334</v>
      </c>
      <c r="B4820">
        <v>47259.447</v>
      </c>
      <c r="K4820">
        <f t="shared" si="305"/>
        <v>8.5429999999978463</v>
      </c>
      <c r="L4820">
        <f t="shared" si="306"/>
        <v>0</v>
      </c>
      <c r="M4820" s="2">
        <f t="shared" si="307"/>
        <v>6.0000059935438339E-2</v>
      </c>
      <c r="N4820" s="2">
        <f t="shared" si="304"/>
        <v>2.3416461747416406E-2</v>
      </c>
    </row>
    <row r="4821" spans="1:14" x14ac:dyDescent="0.25">
      <c r="A4821" t="s">
        <v>333</v>
      </c>
      <c r="B4821">
        <v>47267.99</v>
      </c>
      <c r="K4821">
        <f t="shared" si="305"/>
        <v>8.544000000001688</v>
      </c>
      <c r="L4821">
        <f t="shared" si="306"/>
        <v>0</v>
      </c>
      <c r="M4821" s="2">
        <f t="shared" si="307"/>
        <v>9.0000090050719628E-2</v>
      </c>
      <c r="N4821" s="2">
        <f t="shared" si="304"/>
        <v>3.5124692678700775E-2</v>
      </c>
    </row>
    <row r="4822" spans="1:14" x14ac:dyDescent="0.25">
      <c r="A4822" t="s">
        <v>332</v>
      </c>
      <c r="B4822">
        <v>47276.534</v>
      </c>
      <c r="K4822">
        <f t="shared" si="305"/>
        <v>8.5570000000006985</v>
      </c>
      <c r="L4822">
        <f t="shared" si="306"/>
        <v>1</v>
      </c>
      <c r="M4822" s="2">
        <f t="shared" si="307"/>
        <v>0.48000048002142365</v>
      </c>
      <c r="N4822" s="2">
        <f t="shared" si="304"/>
        <v>0.1873316941891856</v>
      </c>
    </row>
    <row r="4823" spans="1:14" x14ac:dyDescent="0.25">
      <c r="A4823" t="s">
        <v>331</v>
      </c>
      <c r="B4823">
        <v>47285.091</v>
      </c>
      <c r="K4823">
        <f t="shared" si="305"/>
        <v>8.521999999997206</v>
      </c>
      <c r="L4823">
        <f t="shared" si="306"/>
        <v>0</v>
      </c>
      <c r="M4823" s="2">
        <f t="shared" si="307"/>
        <v>-0.57000057008440019</v>
      </c>
      <c r="N4823" s="2">
        <f t="shared" si="304"/>
        <v>-0.22245638687266034</v>
      </c>
    </row>
    <row r="4824" spans="1:14" x14ac:dyDescent="0.25">
      <c r="A4824" t="s">
        <v>330</v>
      </c>
      <c r="B4824">
        <v>47293.612999999998</v>
      </c>
      <c r="K4824">
        <f t="shared" si="305"/>
        <v>8.5430000000051223</v>
      </c>
      <c r="L4824">
        <f t="shared" si="306"/>
        <v>0</v>
      </c>
      <c r="M4824" s="2">
        <f t="shared" si="307"/>
        <v>6.000006015371729E-2</v>
      </c>
      <c r="N4824" s="2">
        <f t="shared" si="304"/>
        <v>2.3416461832592717E-2</v>
      </c>
    </row>
    <row r="4825" spans="1:14" x14ac:dyDescent="0.25">
      <c r="A4825" t="s">
        <v>329</v>
      </c>
      <c r="B4825">
        <v>47302.156000000003</v>
      </c>
      <c r="K4825">
        <f t="shared" si="305"/>
        <v>8.5439999999944121</v>
      </c>
      <c r="L4825">
        <f t="shared" si="306"/>
        <v>0</v>
      </c>
      <c r="M4825" s="2">
        <f t="shared" si="307"/>
        <v>9.0000089832440677E-2</v>
      </c>
      <c r="N4825" s="2">
        <f t="shared" si="304"/>
        <v>3.512469259350226E-2</v>
      </c>
    </row>
    <row r="4826" spans="1:14" x14ac:dyDescent="0.25">
      <c r="A4826" t="s">
        <v>328</v>
      </c>
      <c r="B4826">
        <v>47310.7</v>
      </c>
      <c r="K4826">
        <f t="shared" si="305"/>
        <v>8.5350000000034925</v>
      </c>
      <c r="L4826">
        <f t="shared" si="306"/>
        <v>0</v>
      </c>
      <c r="M4826" s="2">
        <f t="shared" si="307"/>
        <v>-0.18000017989541717</v>
      </c>
      <c r="N4826" s="2">
        <f t="shared" si="304"/>
        <v>-7.0249385276988097E-2</v>
      </c>
    </row>
    <row r="4827" spans="1:14" x14ac:dyDescent="0.25">
      <c r="A4827" t="s">
        <v>327</v>
      </c>
      <c r="B4827">
        <v>47319.235000000001</v>
      </c>
      <c r="K4827">
        <f t="shared" si="305"/>
        <v>8.5449999999982538</v>
      </c>
      <c r="L4827">
        <f t="shared" si="306"/>
        <v>0</v>
      </c>
      <c r="M4827" s="2">
        <f t="shared" si="307"/>
        <v>0.12000011994772196</v>
      </c>
      <c r="N4827" s="2">
        <f t="shared" si="304"/>
        <v>4.6832923524808834E-2</v>
      </c>
    </row>
    <row r="4828" spans="1:14" x14ac:dyDescent="0.25">
      <c r="A4828" t="s">
        <v>326</v>
      </c>
      <c r="B4828">
        <v>47327.78</v>
      </c>
      <c r="K4828">
        <f t="shared" si="305"/>
        <v>8.5429999999978463</v>
      </c>
      <c r="L4828">
        <f t="shared" si="306"/>
        <v>0</v>
      </c>
      <c r="M4828" s="2">
        <f t="shared" si="307"/>
        <v>6.0000059935438339E-2</v>
      </c>
      <c r="N4828" s="2">
        <f t="shared" si="304"/>
        <v>2.3416461747416406E-2</v>
      </c>
    </row>
    <row r="4829" spans="1:14" x14ac:dyDescent="0.25">
      <c r="A4829" t="s">
        <v>325</v>
      </c>
      <c r="B4829">
        <v>47336.322999999997</v>
      </c>
      <c r="K4829">
        <f t="shared" si="305"/>
        <v>8.5430000000051223</v>
      </c>
      <c r="L4829">
        <f t="shared" si="306"/>
        <v>0</v>
      </c>
      <c r="M4829" s="2">
        <f t="shared" si="307"/>
        <v>6.000006015371729E-2</v>
      </c>
      <c r="N4829" s="2">
        <f t="shared" si="304"/>
        <v>2.3416461832592717E-2</v>
      </c>
    </row>
    <row r="4830" spans="1:14" x14ac:dyDescent="0.25">
      <c r="A4830" t="s">
        <v>324</v>
      </c>
      <c r="B4830">
        <v>47344.866000000002</v>
      </c>
      <c r="K4830">
        <f t="shared" si="305"/>
        <v>8.5349999999962165</v>
      </c>
      <c r="L4830">
        <f t="shared" si="306"/>
        <v>0</v>
      </c>
      <c r="M4830" s="2">
        <f t="shared" si="307"/>
        <v>-0.18000018011369612</v>
      </c>
      <c r="N4830" s="2">
        <f t="shared" si="304"/>
        <v>-7.0249385362175509E-2</v>
      </c>
    </row>
    <row r="4831" spans="1:14" x14ac:dyDescent="0.25">
      <c r="A4831" t="s">
        <v>323</v>
      </c>
      <c r="B4831">
        <v>47353.400999999998</v>
      </c>
      <c r="K4831">
        <f t="shared" si="305"/>
        <v>8.544000000001688</v>
      </c>
      <c r="L4831">
        <f t="shared" si="306"/>
        <v>0</v>
      </c>
      <c r="M4831" s="2">
        <f t="shared" si="307"/>
        <v>9.0000090050719628E-2</v>
      </c>
      <c r="N4831" s="2">
        <f t="shared" si="304"/>
        <v>3.5124692678700775E-2</v>
      </c>
    </row>
    <row r="4832" spans="1:14" x14ac:dyDescent="0.25">
      <c r="A4832" t="s">
        <v>322</v>
      </c>
      <c r="B4832">
        <v>47361.945</v>
      </c>
      <c r="K4832">
        <f t="shared" si="305"/>
        <v>8.544000000001688</v>
      </c>
      <c r="L4832">
        <f t="shared" si="306"/>
        <v>0</v>
      </c>
      <c r="M4832" s="2">
        <f t="shared" si="307"/>
        <v>9.0000090050719628E-2</v>
      </c>
      <c r="N4832" s="2">
        <f t="shared" si="304"/>
        <v>3.5124692678700775E-2</v>
      </c>
    </row>
    <row r="4833" spans="1:14" x14ac:dyDescent="0.25">
      <c r="A4833" t="s">
        <v>321</v>
      </c>
      <c r="B4833">
        <v>47370.489000000001</v>
      </c>
      <c r="K4833">
        <f t="shared" si="305"/>
        <v>8.5389999999970314</v>
      </c>
      <c r="L4833">
        <f t="shared" si="306"/>
        <v>0</v>
      </c>
      <c r="M4833" s="2">
        <f t="shared" si="307"/>
        <v>-6.0000060089128886E-2</v>
      </c>
      <c r="N4833" s="2">
        <f t="shared" si="304"/>
        <v>-2.3416461807390654E-2</v>
      </c>
    </row>
    <row r="4834" spans="1:14" x14ac:dyDescent="0.25">
      <c r="A4834" t="s">
        <v>320</v>
      </c>
      <c r="B4834">
        <v>47379.027999999998</v>
      </c>
      <c r="K4834">
        <f t="shared" si="305"/>
        <v>8.5390000000043074</v>
      </c>
      <c r="L4834">
        <f t="shared" si="306"/>
        <v>0</v>
      </c>
      <c r="M4834" s="2">
        <f t="shared" si="307"/>
        <v>-6.0000059870849942E-2</v>
      </c>
      <c r="N4834" s="2">
        <f t="shared" si="304"/>
        <v>-2.3416461722203241E-2</v>
      </c>
    </row>
    <row r="4835" spans="1:14" x14ac:dyDescent="0.25">
      <c r="A4835" t="s">
        <v>319</v>
      </c>
      <c r="B4835">
        <v>47387.567000000003</v>
      </c>
      <c r="K4835">
        <f t="shared" si="305"/>
        <v>8.5439999999944121</v>
      </c>
      <c r="L4835">
        <f t="shared" si="306"/>
        <v>0</v>
      </c>
      <c r="M4835" s="2">
        <f t="shared" si="307"/>
        <v>9.0000089832440677E-2</v>
      </c>
      <c r="N4835" s="2">
        <f t="shared" si="304"/>
        <v>3.512469259350226E-2</v>
      </c>
    </row>
    <row r="4836" spans="1:14" x14ac:dyDescent="0.25">
      <c r="A4836" t="s">
        <v>318</v>
      </c>
      <c r="B4836">
        <v>47396.110999999997</v>
      </c>
      <c r="K4836">
        <f t="shared" si="305"/>
        <v>8.5430000000051223</v>
      </c>
      <c r="L4836">
        <f t="shared" si="306"/>
        <v>0</v>
      </c>
      <c r="M4836" s="2">
        <f t="shared" si="307"/>
        <v>6.000006015371729E-2</v>
      </c>
      <c r="N4836" s="2">
        <f t="shared" si="304"/>
        <v>2.3416461832592717E-2</v>
      </c>
    </row>
    <row r="4837" spans="1:14" x14ac:dyDescent="0.25">
      <c r="A4837" t="s">
        <v>317</v>
      </c>
      <c r="B4837">
        <v>47404.654000000002</v>
      </c>
      <c r="K4837">
        <f t="shared" si="305"/>
        <v>8.5360000000000582</v>
      </c>
      <c r="L4837">
        <f t="shared" si="306"/>
        <v>0</v>
      </c>
      <c r="M4837" s="2">
        <f t="shared" si="307"/>
        <v>-0.15000014999841485</v>
      </c>
      <c r="N4837" s="2">
        <f t="shared" si="304"/>
        <v>-5.854115443089114E-2</v>
      </c>
    </row>
    <row r="4838" spans="1:14" x14ac:dyDescent="0.25">
      <c r="A4838" t="s">
        <v>316</v>
      </c>
      <c r="B4838">
        <v>47413.19</v>
      </c>
      <c r="K4838">
        <f t="shared" si="305"/>
        <v>8.5429999999978463</v>
      </c>
      <c r="L4838">
        <f t="shared" si="306"/>
        <v>0</v>
      </c>
      <c r="M4838" s="2">
        <f t="shared" si="307"/>
        <v>6.0000059935438339E-2</v>
      </c>
      <c r="N4838" s="2">
        <f t="shared" si="304"/>
        <v>2.3416461747416406E-2</v>
      </c>
    </row>
    <row r="4839" spans="1:14" x14ac:dyDescent="0.25">
      <c r="A4839" t="s">
        <v>315</v>
      </c>
      <c r="B4839">
        <v>47421.733</v>
      </c>
      <c r="K4839">
        <f t="shared" si="305"/>
        <v>8.544000000001688</v>
      </c>
      <c r="L4839">
        <f t="shared" si="306"/>
        <v>0</v>
      </c>
      <c r="M4839" s="2">
        <f t="shared" si="307"/>
        <v>9.0000090050719628E-2</v>
      </c>
      <c r="N4839" s="2">
        <f t="shared" si="304"/>
        <v>3.5124692678700775E-2</v>
      </c>
    </row>
    <row r="4840" spans="1:14" x14ac:dyDescent="0.25">
      <c r="A4840" t="s">
        <v>314</v>
      </c>
      <c r="B4840">
        <v>47430.277000000002</v>
      </c>
      <c r="K4840">
        <f t="shared" si="305"/>
        <v>8.5360000000000582</v>
      </c>
      <c r="L4840">
        <f t="shared" si="306"/>
        <v>0</v>
      </c>
      <c r="M4840" s="2">
        <f t="shared" si="307"/>
        <v>-0.15000014999841485</v>
      </c>
      <c r="N4840" s="2">
        <f t="shared" si="304"/>
        <v>-5.854115443089114E-2</v>
      </c>
    </row>
    <row r="4841" spans="1:14" x14ac:dyDescent="0.25">
      <c r="A4841" t="s">
        <v>313</v>
      </c>
      <c r="B4841">
        <v>47438.813000000002</v>
      </c>
      <c r="K4841">
        <f t="shared" si="305"/>
        <v>8.5749999999970896</v>
      </c>
      <c r="L4841">
        <f t="shared" si="306"/>
        <v>1</v>
      </c>
      <c r="M4841" s="2">
        <f t="shared" si="307"/>
        <v>1.0200010199136973</v>
      </c>
      <c r="N4841" s="2">
        <f t="shared" si="304"/>
        <v>0.39807985010056335</v>
      </c>
    </row>
    <row r="4842" spans="1:14" x14ac:dyDescent="0.25">
      <c r="A4842" t="s">
        <v>312</v>
      </c>
      <c r="B4842">
        <v>47447.387999999999</v>
      </c>
      <c r="K4842">
        <f t="shared" si="305"/>
        <v>8.5429999999978463</v>
      </c>
      <c r="L4842">
        <f t="shared" si="306"/>
        <v>0</v>
      </c>
      <c r="M4842" s="2">
        <f t="shared" si="307"/>
        <v>6.0000059935438339E-2</v>
      </c>
      <c r="N4842" s="2">
        <f t="shared" si="304"/>
        <v>2.3416461747416406E-2</v>
      </c>
    </row>
    <row r="4843" spans="1:14" x14ac:dyDescent="0.25">
      <c r="A4843" t="s">
        <v>311</v>
      </c>
      <c r="B4843">
        <v>47455.930999999997</v>
      </c>
      <c r="K4843">
        <f t="shared" si="305"/>
        <v>8.5450000000055297</v>
      </c>
      <c r="L4843">
        <f t="shared" si="306"/>
        <v>0</v>
      </c>
      <c r="M4843" s="2">
        <f t="shared" si="307"/>
        <v>0.12000012016600091</v>
      </c>
      <c r="N4843" s="2">
        <f t="shared" si="304"/>
        <v>4.6832923609985144E-2</v>
      </c>
    </row>
    <row r="4844" spans="1:14" x14ac:dyDescent="0.25">
      <c r="A4844" t="s">
        <v>310</v>
      </c>
      <c r="B4844">
        <v>47464.476000000002</v>
      </c>
      <c r="K4844">
        <f t="shared" si="305"/>
        <v>8.5349999999962165</v>
      </c>
      <c r="L4844">
        <f t="shared" si="306"/>
        <v>0</v>
      </c>
      <c r="M4844" s="2">
        <f t="shared" si="307"/>
        <v>-0.18000018011369612</v>
      </c>
      <c r="N4844" s="2">
        <f t="shared" si="304"/>
        <v>-7.0249385362175509E-2</v>
      </c>
    </row>
    <row r="4845" spans="1:14" x14ac:dyDescent="0.25">
      <c r="A4845" t="s">
        <v>309</v>
      </c>
      <c r="B4845">
        <v>47473.010999999999</v>
      </c>
      <c r="K4845">
        <f t="shared" si="305"/>
        <v>8.5429999999978463</v>
      </c>
      <c r="L4845">
        <f t="shared" si="306"/>
        <v>0</v>
      </c>
      <c r="M4845" s="2">
        <f t="shared" si="307"/>
        <v>6.0000059935438339E-2</v>
      </c>
      <c r="N4845" s="2">
        <f t="shared" si="304"/>
        <v>2.3416461747416406E-2</v>
      </c>
    </row>
    <row r="4846" spans="1:14" x14ac:dyDescent="0.25">
      <c r="A4846" t="s">
        <v>308</v>
      </c>
      <c r="B4846">
        <v>47481.553999999996</v>
      </c>
      <c r="K4846">
        <f t="shared" si="305"/>
        <v>8.5490000000063446</v>
      </c>
      <c r="L4846">
        <f t="shared" si="306"/>
        <v>0</v>
      </c>
      <c r="M4846" s="2">
        <f t="shared" si="307"/>
        <v>0.24000024019056812</v>
      </c>
      <c r="N4846" s="2">
        <f t="shared" si="304"/>
        <v>9.3665847164792204E-2</v>
      </c>
    </row>
    <row r="4847" spans="1:14" x14ac:dyDescent="0.25">
      <c r="A4847" t="s">
        <v>307</v>
      </c>
      <c r="B4847">
        <v>47490.103000000003</v>
      </c>
      <c r="K4847">
        <f t="shared" si="305"/>
        <v>8.5380000000004657</v>
      </c>
      <c r="L4847">
        <f t="shared" si="306"/>
        <v>0</v>
      </c>
      <c r="M4847" s="2">
        <f t="shared" si="307"/>
        <v>-9.0000089986131224E-2</v>
      </c>
      <c r="N4847" s="2">
        <f t="shared" si="304"/>
        <v>-3.512469265348761E-2</v>
      </c>
    </row>
    <row r="4848" spans="1:14" x14ac:dyDescent="0.25">
      <c r="A4848" t="s">
        <v>306</v>
      </c>
      <c r="B4848">
        <v>47498.641000000003</v>
      </c>
      <c r="K4848">
        <f t="shared" si="305"/>
        <v>8.5360000000000582</v>
      </c>
      <c r="L4848">
        <f t="shared" si="306"/>
        <v>0</v>
      </c>
      <c r="M4848" s="2">
        <f t="shared" si="307"/>
        <v>-0.15000014999841485</v>
      </c>
      <c r="N4848" s="2">
        <f t="shared" si="304"/>
        <v>-5.854115443089114E-2</v>
      </c>
    </row>
    <row r="4849" spans="1:14" x14ac:dyDescent="0.25">
      <c r="A4849" t="s">
        <v>305</v>
      </c>
      <c r="B4849">
        <v>47507.177000000003</v>
      </c>
      <c r="K4849">
        <f t="shared" si="305"/>
        <v>8.5429999999978463</v>
      </c>
      <c r="L4849">
        <f t="shared" si="306"/>
        <v>0</v>
      </c>
      <c r="M4849" s="2">
        <f t="shared" si="307"/>
        <v>6.0000059935438339E-2</v>
      </c>
      <c r="N4849" s="2">
        <f t="shared" si="304"/>
        <v>2.3416461747416406E-2</v>
      </c>
    </row>
    <row r="4850" spans="1:14" x14ac:dyDescent="0.25">
      <c r="A4850" t="s">
        <v>304</v>
      </c>
      <c r="B4850">
        <v>47515.72</v>
      </c>
      <c r="K4850">
        <f t="shared" si="305"/>
        <v>8.5449999999982538</v>
      </c>
      <c r="L4850">
        <f t="shared" si="306"/>
        <v>0</v>
      </c>
      <c r="M4850" s="2">
        <f t="shared" si="307"/>
        <v>0.12000011994772196</v>
      </c>
      <c r="N4850" s="2">
        <f t="shared" si="304"/>
        <v>4.6832923524808834E-2</v>
      </c>
    </row>
    <row r="4851" spans="1:14" x14ac:dyDescent="0.25">
      <c r="A4851" t="s">
        <v>303</v>
      </c>
      <c r="B4851">
        <v>47524.264999999999</v>
      </c>
      <c r="K4851">
        <f t="shared" si="305"/>
        <v>8.5339999999996508</v>
      </c>
      <c r="L4851">
        <f t="shared" si="306"/>
        <v>0</v>
      </c>
      <c r="M4851" s="2">
        <f t="shared" si="307"/>
        <v>-0.21000021001069846</v>
      </c>
      <c r="N4851" s="2">
        <f t="shared" si="304"/>
        <v>-8.1957616208283568E-2</v>
      </c>
    </row>
    <row r="4852" spans="1:14" x14ac:dyDescent="0.25">
      <c r="A4852" t="s">
        <v>302</v>
      </c>
      <c r="B4852">
        <v>47532.798999999999</v>
      </c>
      <c r="K4852">
        <f t="shared" si="305"/>
        <v>8.544000000001688</v>
      </c>
      <c r="L4852">
        <f t="shared" si="306"/>
        <v>0</v>
      </c>
      <c r="M4852" s="2">
        <f t="shared" si="307"/>
        <v>9.0000090050719628E-2</v>
      </c>
      <c r="N4852" s="2">
        <f t="shared" si="304"/>
        <v>3.5124692678700775E-2</v>
      </c>
    </row>
    <row r="4853" spans="1:14" x14ac:dyDescent="0.25">
      <c r="A4853" t="s">
        <v>301</v>
      </c>
      <c r="B4853">
        <v>47541.343000000001</v>
      </c>
      <c r="K4853">
        <f t="shared" si="305"/>
        <v>8.5429999999978463</v>
      </c>
      <c r="L4853">
        <f t="shared" si="306"/>
        <v>0</v>
      </c>
      <c r="M4853" s="2">
        <f t="shared" si="307"/>
        <v>6.0000059935438339E-2</v>
      </c>
      <c r="N4853" s="2">
        <f t="shared" si="304"/>
        <v>2.3416461747416406E-2</v>
      </c>
    </row>
    <row r="4854" spans="1:14" x14ac:dyDescent="0.25">
      <c r="A4854" t="s">
        <v>300</v>
      </c>
      <c r="B4854">
        <v>47549.885999999999</v>
      </c>
      <c r="K4854">
        <f t="shared" si="305"/>
        <v>8.544000000001688</v>
      </c>
      <c r="L4854">
        <f t="shared" si="306"/>
        <v>0</v>
      </c>
      <c r="M4854" s="2">
        <f t="shared" si="307"/>
        <v>9.0000090050719628E-2</v>
      </c>
      <c r="N4854" s="2">
        <f t="shared" si="304"/>
        <v>3.5124692678700775E-2</v>
      </c>
    </row>
    <row r="4855" spans="1:14" x14ac:dyDescent="0.25">
      <c r="A4855" t="s">
        <v>299</v>
      </c>
      <c r="B4855">
        <v>47558.43</v>
      </c>
      <c r="K4855">
        <f t="shared" si="305"/>
        <v>8.5349999999962165</v>
      </c>
      <c r="L4855">
        <f t="shared" si="306"/>
        <v>0</v>
      </c>
      <c r="M4855" s="2">
        <f t="shared" si="307"/>
        <v>-0.18000018011369612</v>
      </c>
      <c r="N4855" s="2">
        <f t="shared" si="304"/>
        <v>-7.0249385362175509E-2</v>
      </c>
    </row>
    <row r="4856" spans="1:14" x14ac:dyDescent="0.25">
      <c r="A4856" t="s">
        <v>298</v>
      </c>
      <c r="B4856">
        <v>47566.964999999997</v>
      </c>
      <c r="K4856">
        <f t="shared" si="305"/>
        <v>8.544000000001688</v>
      </c>
      <c r="L4856">
        <f t="shared" si="306"/>
        <v>0</v>
      </c>
      <c r="M4856" s="2">
        <f t="shared" si="307"/>
        <v>9.0000090050719628E-2</v>
      </c>
      <c r="N4856" s="2">
        <f t="shared" si="304"/>
        <v>3.5124692678700775E-2</v>
      </c>
    </row>
    <row r="4857" spans="1:14" x14ac:dyDescent="0.25">
      <c r="A4857" t="s">
        <v>297</v>
      </c>
      <c r="B4857">
        <v>47575.508999999998</v>
      </c>
      <c r="K4857">
        <f t="shared" si="305"/>
        <v>8.5460000000020955</v>
      </c>
      <c r="L4857">
        <f t="shared" si="306"/>
        <v>0</v>
      </c>
      <c r="M4857" s="2">
        <f t="shared" si="307"/>
        <v>0.15000015006300324</v>
      </c>
      <c r="N4857" s="2">
        <f t="shared" si="304"/>
        <v>5.8541154456093203E-2</v>
      </c>
    </row>
    <row r="4858" spans="1:14" x14ac:dyDescent="0.25">
      <c r="A4858" t="s">
        <v>296</v>
      </c>
      <c r="B4858">
        <v>47584.055</v>
      </c>
      <c r="K4858">
        <f t="shared" si="305"/>
        <v>8.533000000003085</v>
      </c>
      <c r="L4858">
        <f t="shared" si="306"/>
        <v>0</v>
      </c>
      <c r="M4858" s="2">
        <f t="shared" si="307"/>
        <v>-0.24000023990770078</v>
      </c>
      <c r="N4858" s="2">
        <f t="shared" si="304"/>
        <v>-9.3665847054391627E-2</v>
      </c>
    </row>
    <row r="4859" spans="1:14" x14ac:dyDescent="0.25">
      <c r="A4859" t="s">
        <v>295</v>
      </c>
      <c r="B4859">
        <v>47592.588000000003</v>
      </c>
      <c r="K4859">
        <f t="shared" si="305"/>
        <v>8.5429999999978463</v>
      </c>
      <c r="L4859">
        <f t="shared" si="306"/>
        <v>0</v>
      </c>
      <c r="M4859" s="2">
        <f t="shared" si="307"/>
        <v>6.0000059935438339E-2</v>
      </c>
      <c r="N4859" s="2">
        <f t="shared" si="304"/>
        <v>2.3416461747416406E-2</v>
      </c>
    </row>
    <row r="4860" spans="1:14" x14ac:dyDescent="0.25">
      <c r="A4860" t="s">
        <v>294</v>
      </c>
      <c r="B4860">
        <v>47601.131000000001</v>
      </c>
      <c r="K4860">
        <f t="shared" si="305"/>
        <v>8.544000000001688</v>
      </c>
      <c r="L4860">
        <f t="shared" si="306"/>
        <v>0</v>
      </c>
      <c r="M4860" s="2">
        <f t="shared" si="307"/>
        <v>9.0000090050719628E-2</v>
      </c>
      <c r="N4860" s="2">
        <f t="shared" si="304"/>
        <v>3.5124692678700775E-2</v>
      </c>
    </row>
    <row r="4861" spans="1:14" x14ac:dyDescent="0.25">
      <c r="A4861" t="s">
        <v>293</v>
      </c>
      <c r="B4861">
        <v>47609.675000000003</v>
      </c>
      <c r="K4861">
        <f t="shared" si="305"/>
        <v>8.5429999999978463</v>
      </c>
      <c r="L4861">
        <f t="shared" si="306"/>
        <v>0</v>
      </c>
      <c r="M4861" s="2">
        <f t="shared" si="307"/>
        <v>6.0000059935438339E-2</v>
      </c>
      <c r="N4861" s="2">
        <f t="shared" si="304"/>
        <v>2.3416461747416406E-2</v>
      </c>
    </row>
    <row r="4862" spans="1:14" x14ac:dyDescent="0.25">
      <c r="A4862" t="s">
        <v>292</v>
      </c>
      <c r="B4862">
        <v>47618.218000000001</v>
      </c>
      <c r="K4862">
        <f t="shared" si="305"/>
        <v>8.5360000000000582</v>
      </c>
      <c r="L4862">
        <f t="shared" si="306"/>
        <v>0</v>
      </c>
      <c r="M4862" s="2">
        <f t="shared" si="307"/>
        <v>-0.15000014999841485</v>
      </c>
      <c r="N4862" s="2">
        <f t="shared" si="304"/>
        <v>-5.854115443089114E-2</v>
      </c>
    </row>
    <row r="4863" spans="1:14" x14ac:dyDescent="0.25">
      <c r="A4863" t="s">
        <v>291</v>
      </c>
      <c r="B4863">
        <v>47626.754000000001</v>
      </c>
      <c r="K4863">
        <f t="shared" si="305"/>
        <v>8.544000000001688</v>
      </c>
      <c r="L4863">
        <f t="shared" si="306"/>
        <v>0</v>
      </c>
      <c r="M4863" s="2">
        <f t="shared" si="307"/>
        <v>9.0000090050719628E-2</v>
      </c>
      <c r="N4863" s="2">
        <f t="shared" si="304"/>
        <v>3.5124692678700775E-2</v>
      </c>
    </row>
    <row r="4864" spans="1:14" x14ac:dyDescent="0.25">
      <c r="A4864" t="s">
        <v>290</v>
      </c>
      <c r="B4864">
        <v>47635.298000000003</v>
      </c>
      <c r="K4864">
        <f t="shared" si="305"/>
        <v>8.5429999999978463</v>
      </c>
      <c r="L4864">
        <f t="shared" si="306"/>
        <v>0</v>
      </c>
      <c r="M4864" s="2">
        <f t="shared" si="307"/>
        <v>6.0000059935438339E-2</v>
      </c>
      <c r="N4864" s="2">
        <f t="shared" si="304"/>
        <v>2.3416461747416406E-2</v>
      </c>
    </row>
    <row r="4865" spans="1:14" x14ac:dyDescent="0.25">
      <c r="A4865" t="s">
        <v>289</v>
      </c>
      <c r="B4865">
        <v>47643.841</v>
      </c>
      <c r="K4865">
        <f t="shared" si="305"/>
        <v>8.5349999999962165</v>
      </c>
      <c r="L4865">
        <f t="shared" si="306"/>
        <v>0</v>
      </c>
      <c r="M4865" s="2">
        <f t="shared" si="307"/>
        <v>-0.18000018011369612</v>
      </c>
      <c r="N4865" s="2">
        <f t="shared" si="304"/>
        <v>-7.0249385362175509E-2</v>
      </c>
    </row>
    <row r="4866" spans="1:14" x14ac:dyDescent="0.25">
      <c r="A4866" t="s">
        <v>288</v>
      </c>
      <c r="B4866">
        <v>47652.375999999997</v>
      </c>
      <c r="K4866">
        <f t="shared" si="305"/>
        <v>8.544000000001688</v>
      </c>
      <c r="L4866">
        <f t="shared" si="306"/>
        <v>0</v>
      </c>
      <c r="M4866" s="2">
        <f t="shared" si="307"/>
        <v>9.0000090050719628E-2</v>
      </c>
      <c r="N4866" s="2">
        <f t="shared" si="304"/>
        <v>3.5124692678700775E-2</v>
      </c>
    </row>
    <row r="4867" spans="1:14" x14ac:dyDescent="0.25">
      <c r="A4867" t="s">
        <v>287</v>
      </c>
      <c r="B4867">
        <v>47660.92</v>
      </c>
      <c r="K4867">
        <f t="shared" si="305"/>
        <v>8.8070000000006985</v>
      </c>
      <c r="L4867">
        <f t="shared" si="306"/>
        <v>1</v>
      </c>
      <c r="M4867" s="2">
        <f t="shared" si="307"/>
        <v>7.9800079800289225</v>
      </c>
      <c r="N4867" s="2">
        <f t="shared" si="304"/>
        <v>3.114389415767449</v>
      </c>
    </row>
    <row r="4868" spans="1:14" x14ac:dyDescent="0.25">
      <c r="A4868" t="s">
        <v>286</v>
      </c>
      <c r="B4868">
        <v>47669.726999999999</v>
      </c>
      <c r="K4868">
        <f t="shared" si="305"/>
        <v>8.544000000001688</v>
      </c>
      <c r="L4868">
        <f t="shared" si="306"/>
        <v>0</v>
      </c>
      <c r="M4868" s="2">
        <f t="shared" si="307"/>
        <v>9.0000090050719628E-2</v>
      </c>
      <c r="N4868" s="2">
        <f t="shared" ref="N4868:N4931" si="308">((B4869-B4868)/8.541-1)*100</f>
        <v>3.5124692678700775E-2</v>
      </c>
    </row>
    <row r="4869" spans="1:14" x14ac:dyDescent="0.25">
      <c r="A4869" t="s">
        <v>285</v>
      </c>
      <c r="B4869">
        <v>47678.271000000001</v>
      </c>
      <c r="K4869">
        <f t="shared" ref="K4869:K4932" si="309">B4870-B4869</f>
        <v>8.5429999999978463</v>
      </c>
      <c r="L4869">
        <f t="shared" ref="L4869:L4932" si="310">IF(K4869&gt;8.55,1,0 )</f>
        <v>0</v>
      </c>
      <c r="M4869" s="2">
        <f t="shared" ref="M4869:M4932" si="311">(B4870-B4869-8.541)/0.0333333</f>
        <v>6.0000059935438339E-2</v>
      </c>
      <c r="N4869" s="2">
        <f t="shared" si="308"/>
        <v>2.3416461747416406E-2</v>
      </c>
    </row>
    <row r="4870" spans="1:14" x14ac:dyDescent="0.25">
      <c r="A4870" t="s">
        <v>284</v>
      </c>
      <c r="B4870">
        <v>47686.813999999998</v>
      </c>
      <c r="K4870">
        <f t="shared" si="309"/>
        <v>8.5360000000000582</v>
      </c>
      <c r="L4870">
        <f t="shared" si="310"/>
        <v>0</v>
      </c>
      <c r="M4870" s="2">
        <f t="shared" si="311"/>
        <v>-0.15000014999841485</v>
      </c>
      <c r="N4870" s="2">
        <f t="shared" si="308"/>
        <v>-5.854115443089114E-2</v>
      </c>
    </row>
    <row r="4871" spans="1:14" x14ac:dyDescent="0.25">
      <c r="A4871" t="s">
        <v>283</v>
      </c>
      <c r="B4871">
        <v>47695.35</v>
      </c>
      <c r="K4871">
        <f t="shared" si="309"/>
        <v>8.5429999999978463</v>
      </c>
      <c r="L4871">
        <f t="shared" si="310"/>
        <v>0</v>
      </c>
      <c r="M4871" s="2">
        <f t="shared" si="311"/>
        <v>6.0000059935438339E-2</v>
      </c>
      <c r="N4871" s="2">
        <f t="shared" si="308"/>
        <v>2.3416461747416406E-2</v>
      </c>
    </row>
    <row r="4872" spans="1:14" x14ac:dyDescent="0.25">
      <c r="A4872" t="s">
        <v>282</v>
      </c>
      <c r="B4872">
        <v>47703.892999999996</v>
      </c>
      <c r="K4872">
        <f t="shared" si="309"/>
        <v>8.544000000001688</v>
      </c>
      <c r="L4872">
        <f t="shared" si="310"/>
        <v>0</v>
      </c>
      <c r="M4872" s="2">
        <f t="shared" si="311"/>
        <v>9.0000090050719628E-2</v>
      </c>
      <c r="N4872" s="2">
        <f t="shared" si="308"/>
        <v>3.5124692678700775E-2</v>
      </c>
    </row>
    <row r="4873" spans="1:14" x14ac:dyDescent="0.25">
      <c r="A4873" t="s">
        <v>281</v>
      </c>
      <c r="B4873">
        <v>47712.436999999998</v>
      </c>
      <c r="K4873">
        <f t="shared" si="309"/>
        <v>8.5360000000000582</v>
      </c>
      <c r="L4873">
        <f t="shared" si="310"/>
        <v>0</v>
      </c>
      <c r="M4873" s="2">
        <f t="shared" si="311"/>
        <v>-0.15000014999841485</v>
      </c>
      <c r="N4873" s="2">
        <f t="shared" si="308"/>
        <v>-5.854115443089114E-2</v>
      </c>
    </row>
    <row r="4874" spans="1:14" x14ac:dyDescent="0.25">
      <c r="A4874" t="s">
        <v>280</v>
      </c>
      <c r="B4874">
        <v>47720.972999999998</v>
      </c>
      <c r="K4874">
        <f t="shared" si="309"/>
        <v>8.5430000000051223</v>
      </c>
      <c r="L4874">
        <f t="shared" si="310"/>
        <v>0</v>
      </c>
      <c r="M4874" s="2">
        <f t="shared" si="311"/>
        <v>6.000006015371729E-2</v>
      </c>
      <c r="N4874" s="2">
        <f t="shared" si="308"/>
        <v>2.3416461832592717E-2</v>
      </c>
    </row>
    <row r="4875" spans="1:14" x14ac:dyDescent="0.25">
      <c r="A4875" t="s">
        <v>279</v>
      </c>
      <c r="B4875">
        <v>47729.516000000003</v>
      </c>
      <c r="K4875">
        <f t="shared" si="309"/>
        <v>8.5439999999944121</v>
      </c>
      <c r="L4875">
        <f t="shared" si="310"/>
        <v>0</v>
      </c>
      <c r="M4875" s="2">
        <f t="shared" si="311"/>
        <v>9.0000089832440677E-2</v>
      </c>
      <c r="N4875" s="2">
        <f t="shared" si="308"/>
        <v>3.512469259350226E-2</v>
      </c>
    </row>
    <row r="4876" spans="1:14" x14ac:dyDescent="0.25">
      <c r="A4876" t="s">
        <v>278</v>
      </c>
      <c r="B4876">
        <v>47738.06</v>
      </c>
      <c r="K4876">
        <f t="shared" si="309"/>
        <v>8.7430000000022119</v>
      </c>
      <c r="L4876">
        <f t="shared" si="310"/>
        <v>1</v>
      </c>
      <c r="M4876" s="2">
        <f t="shared" si="311"/>
        <v>6.0600060600724053</v>
      </c>
      <c r="N4876" s="2">
        <f t="shared" si="308"/>
        <v>2.3650626390611329</v>
      </c>
    </row>
    <row r="4877" spans="1:14" x14ac:dyDescent="0.25">
      <c r="A4877" t="s">
        <v>277</v>
      </c>
      <c r="B4877">
        <v>47746.803</v>
      </c>
      <c r="K4877">
        <f t="shared" si="309"/>
        <v>8.5360000000000582</v>
      </c>
      <c r="L4877">
        <f t="shared" si="310"/>
        <v>0</v>
      </c>
      <c r="M4877" s="2">
        <f t="shared" si="311"/>
        <v>-0.15000014999841485</v>
      </c>
      <c r="N4877" s="2">
        <f t="shared" si="308"/>
        <v>-5.854115443089114E-2</v>
      </c>
    </row>
    <row r="4878" spans="1:14" x14ac:dyDescent="0.25">
      <c r="A4878" t="s">
        <v>276</v>
      </c>
      <c r="B4878">
        <v>47755.339</v>
      </c>
      <c r="K4878">
        <f t="shared" si="309"/>
        <v>8.5429999999978463</v>
      </c>
      <c r="L4878">
        <f t="shared" si="310"/>
        <v>0</v>
      </c>
      <c r="M4878" s="2">
        <f t="shared" si="311"/>
        <v>6.0000059935438339E-2</v>
      </c>
      <c r="N4878" s="2">
        <f t="shared" si="308"/>
        <v>2.3416461747416406E-2</v>
      </c>
    </row>
    <row r="4879" spans="1:14" x14ac:dyDescent="0.25">
      <c r="A4879" t="s">
        <v>275</v>
      </c>
      <c r="B4879">
        <v>47763.881999999998</v>
      </c>
      <c r="K4879">
        <f t="shared" si="309"/>
        <v>8.5430000000051223</v>
      </c>
      <c r="L4879">
        <f t="shared" si="310"/>
        <v>0</v>
      </c>
      <c r="M4879" s="2">
        <f t="shared" si="311"/>
        <v>6.000006015371729E-2</v>
      </c>
      <c r="N4879" s="2">
        <f t="shared" si="308"/>
        <v>2.3416461832592717E-2</v>
      </c>
    </row>
    <row r="4880" spans="1:14" x14ac:dyDescent="0.25">
      <c r="A4880" t="s">
        <v>274</v>
      </c>
      <c r="B4880">
        <v>47772.425000000003</v>
      </c>
      <c r="K4880">
        <f t="shared" si="309"/>
        <v>8.5360000000000582</v>
      </c>
      <c r="L4880">
        <f t="shared" si="310"/>
        <v>0</v>
      </c>
      <c r="M4880" s="2">
        <f t="shared" si="311"/>
        <v>-0.15000014999841485</v>
      </c>
      <c r="N4880" s="2">
        <f t="shared" si="308"/>
        <v>-5.854115443089114E-2</v>
      </c>
    </row>
    <row r="4881" spans="1:14" x14ac:dyDescent="0.25">
      <c r="A4881" t="s">
        <v>273</v>
      </c>
      <c r="B4881">
        <v>47780.961000000003</v>
      </c>
      <c r="K4881">
        <f t="shared" si="309"/>
        <v>8.5439999999944121</v>
      </c>
      <c r="L4881">
        <f t="shared" si="310"/>
        <v>0</v>
      </c>
      <c r="M4881" s="2">
        <f t="shared" si="311"/>
        <v>9.0000089832440677E-2</v>
      </c>
      <c r="N4881" s="2">
        <f t="shared" si="308"/>
        <v>3.512469259350226E-2</v>
      </c>
    </row>
    <row r="4882" spans="1:14" x14ac:dyDescent="0.25">
      <c r="A4882" t="s">
        <v>272</v>
      </c>
      <c r="B4882">
        <v>47789.504999999997</v>
      </c>
      <c r="K4882">
        <f t="shared" si="309"/>
        <v>8.5430000000051223</v>
      </c>
      <c r="L4882">
        <f t="shared" si="310"/>
        <v>0</v>
      </c>
      <c r="M4882" s="2">
        <f t="shared" si="311"/>
        <v>6.000006015371729E-2</v>
      </c>
      <c r="N4882" s="2">
        <f t="shared" si="308"/>
        <v>2.3416461832592717E-2</v>
      </c>
    </row>
    <row r="4883" spans="1:14" x14ac:dyDescent="0.25">
      <c r="A4883" t="s">
        <v>271</v>
      </c>
      <c r="B4883">
        <v>47798.048000000003</v>
      </c>
      <c r="K4883">
        <f t="shared" si="309"/>
        <v>8.5439999999944121</v>
      </c>
      <c r="L4883">
        <f t="shared" si="310"/>
        <v>0</v>
      </c>
      <c r="M4883" s="2">
        <f t="shared" si="311"/>
        <v>9.0000089832440677E-2</v>
      </c>
      <c r="N4883" s="2">
        <f t="shared" si="308"/>
        <v>3.512469259350226E-2</v>
      </c>
    </row>
    <row r="4884" spans="1:14" x14ac:dyDescent="0.25">
      <c r="A4884" t="s">
        <v>270</v>
      </c>
      <c r="B4884">
        <v>47806.591999999997</v>
      </c>
      <c r="K4884">
        <f t="shared" si="309"/>
        <v>8.5350000000034925</v>
      </c>
      <c r="L4884">
        <f t="shared" si="310"/>
        <v>0</v>
      </c>
      <c r="M4884" s="2">
        <f t="shared" si="311"/>
        <v>-0.18000017989541717</v>
      </c>
      <c r="N4884" s="2">
        <f t="shared" si="308"/>
        <v>-7.0249385276988097E-2</v>
      </c>
    </row>
    <row r="4885" spans="1:14" x14ac:dyDescent="0.25">
      <c r="A4885" t="s">
        <v>269</v>
      </c>
      <c r="B4885">
        <v>47815.127</v>
      </c>
      <c r="K4885">
        <f t="shared" si="309"/>
        <v>8.544000000001688</v>
      </c>
      <c r="L4885">
        <f t="shared" si="310"/>
        <v>0</v>
      </c>
      <c r="M4885" s="2">
        <f t="shared" si="311"/>
        <v>9.0000090050719628E-2</v>
      </c>
      <c r="N4885" s="2">
        <f t="shared" si="308"/>
        <v>3.5124692678700775E-2</v>
      </c>
    </row>
    <row r="4886" spans="1:14" x14ac:dyDescent="0.25">
      <c r="A4886" t="s">
        <v>268</v>
      </c>
      <c r="B4886">
        <v>47823.671000000002</v>
      </c>
      <c r="K4886">
        <f t="shared" si="309"/>
        <v>8.5429999999978463</v>
      </c>
      <c r="L4886">
        <f t="shared" si="310"/>
        <v>0</v>
      </c>
      <c r="M4886" s="2">
        <f t="shared" si="311"/>
        <v>6.0000059935438339E-2</v>
      </c>
      <c r="N4886" s="2">
        <f t="shared" si="308"/>
        <v>2.3416461747416406E-2</v>
      </c>
    </row>
    <row r="4887" spans="1:14" x14ac:dyDescent="0.25">
      <c r="A4887" t="s">
        <v>267</v>
      </c>
      <c r="B4887">
        <v>47832.214</v>
      </c>
      <c r="K4887">
        <f t="shared" si="309"/>
        <v>8.5360000000000582</v>
      </c>
      <c r="L4887">
        <f t="shared" si="310"/>
        <v>0</v>
      </c>
      <c r="M4887" s="2">
        <f t="shared" si="311"/>
        <v>-0.15000014999841485</v>
      </c>
      <c r="N4887" s="2">
        <f t="shared" si="308"/>
        <v>-5.854115443089114E-2</v>
      </c>
    </row>
    <row r="4888" spans="1:14" x14ac:dyDescent="0.25">
      <c r="A4888" t="s">
        <v>266</v>
      </c>
      <c r="B4888">
        <v>47840.75</v>
      </c>
      <c r="K4888">
        <f t="shared" si="309"/>
        <v>8.5429999999978463</v>
      </c>
      <c r="L4888">
        <f t="shared" si="310"/>
        <v>0</v>
      </c>
      <c r="M4888" s="2">
        <f t="shared" si="311"/>
        <v>6.0000059935438339E-2</v>
      </c>
      <c r="N4888" s="2">
        <f t="shared" si="308"/>
        <v>2.3416461747416406E-2</v>
      </c>
    </row>
    <row r="4889" spans="1:14" x14ac:dyDescent="0.25">
      <c r="A4889" t="s">
        <v>265</v>
      </c>
      <c r="B4889">
        <v>47849.292999999998</v>
      </c>
      <c r="K4889">
        <f t="shared" si="309"/>
        <v>8.5450000000055297</v>
      </c>
      <c r="L4889">
        <f t="shared" si="310"/>
        <v>0</v>
      </c>
      <c r="M4889" s="2">
        <f t="shared" si="311"/>
        <v>0.12000012016600091</v>
      </c>
      <c r="N4889" s="2">
        <f t="shared" si="308"/>
        <v>4.6832923609985144E-2</v>
      </c>
    </row>
    <row r="4890" spans="1:14" x14ac:dyDescent="0.25">
      <c r="A4890" t="s">
        <v>264</v>
      </c>
      <c r="B4890">
        <v>47857.838000000003</v>
      </c>
      <c r="K4890">
        <f t="shared" si="309"/>
        <v>8.5429999999978463</v>
      </c>
      <c r="L4890">
        <f t="shared" si="310"/>
        <v>0</v>
      </c>
      <c r="M4890" s="2">
        <f t="shared" si="311"/>
        <v>6.0000059935438339E-2</v>
      </c>
      <c r="N4890" s="2">
        <f t="shared" si="308"/>
        <v>2.3416461747416406E-2</v>
      </c>
    </row>
    <row r="4891" spans="1:14" x14ac:dyDescent="0.25">
      <c r="A4891" t="s">
        <v>263</v>
      </c>
      <c r="B4891">
        <v>47866.381000000001</v>
      </c>
      <c r="K4891">
        <f t="shared" si="309"/>
        <v>8.5349999999962165</v>
      </c>
      <c r="L4891">
        <f t="shared" si="310"/>
        <v>0</v>
      </c>
      <c r="M4891" s="2">
        <f t="shared" si="311"/>
        <v>-0.18000018011369612</v>
      </c>
      <c r="N4891" s="2">
        <f t="shared" si="308"/>
        <v>-7.0249385362175509E-2</v>
      </c>
    </row>
    <row r="4892" spans="1:14" x14ac:dyDescent="0.25">
      <c r="A4892" t="s">
        <v>262</v>
      </c>
      <c r="B4892">
        <v>47874.915999999997</v>
      </c>
      <c r="K4892">
        <f t="shared" si="309"/>
        <v>8.5430000000051223</v>
      </c>
      <c r="L4892">
        <f t="shared" si="310"/>
        <v>0</v>
      </c>
      <c r="M4892" s="2">
        <f t="shared" si="311"/>
        <v>6.000006015371729E-2</v>
      </c>
      <c r="N4892" s="2">
        <f t="shared" si="308"/>
        <v>2.3416461832592717E-2</v>
      </c>
    </row>
    <row r="4893" spans="1:14" x14ac:dyDescent="0.25">
      <c r="A4893" t="s">
        <v>261</v>
      </c>
      <c r="B4893">
        <v>47883.459000000003</v>
      </c>
      <c r="K4893">
        <f t="shared" si="309"/>
        <v>8.5439999999944121</v>
      </c>
      <c r="L4893">
        <f t="shared" si="310"/>
        <v>0</v>
      </c>
      <c r="M4893" s="2">
        <f t="shared" si="311"/>
        <v>9.0000089832440677E-2</v>
      </c>
      <c r="N4893" s="2">
        <f t="shared" si="308"/>
        <v>3.512469259350226E-2</v>
      </c>
    </row>
    <row r="4894" spans="1:14" x14ac:dyDescent="0.25">
      <c r="A4894" t="s">
        <v>260</v>
      </c>
      <c r="B4894">
        <v>47892.002999999997</v>
      </c>
      <c r="K4894">
        <f t="shared" si="309"/>
        <v>8.5350000000034925</v>
      </c>
      <c r="L4894">
        <f t="shared" si="310"/>
        <v>0</v>
      </c>
      <c r="M4894" s="2">
        <f t="shared" si="311"/>
        <v>-0.18000017989541717</v>
      </c>
      <c r="N4894" s="2">
        <f t="shared" si="308"/>
        <v>-7.0249385276988097E-2</v>
      </c>
    </row>
    <row r="4895" spans="1:14" x14ac:dyDescent="0.25">
      <c r="A4895" t="s">
        <v>259</v>
      </c>
      <c r="B4895">
        <v>47900.538</v>
      </c>
      <c r="K4895">
        <f t="shared" si="309"/>
        <v>8.544000000001688</v>
      </c>
      <c r="L4895">
        <f t="shared" si="310"/>
        <v>0</v>
      </c>
      <c r="M4895" s="2">
        <f t="shared" si="311"/>
        <v>9.0000090050719628E-2</v>
      </c>
      <c r="N4895" s="2">
        <f t="shared" si="308"/>
        <v>3.5124692678700775E-2</v>
      </c>
    </row>
    <row r="4896" spans="1:14" x14ac:dyDescent="0.25">
      <c r="A4896" t="s">
        <v>258</v>
      </c>
      <c r="B4896">
        <v>47909.082000000002</v>
      </c>
      <c r="K4896">
        <f t="shared" si="309"/>
        <v>8.5429999999978463</v>
      </c>
      <c r="L4896">
        <f t="shared" si="310"/>
        <v>0</v>
      </c>
      <c r="M4896" s="2">
        <f t="shared" si="311"/>
        <v>6.0000059935438339E-2</v>
      </c>
      <c r="N4896" s="2">
        <f t="shared" si="308"/>
        <v>2.3416461747416406E-2</v>
      </c>
    </row>
    <row r="4897" spans="1:14" x14ac:dyDescent="0.25">
      <c r="A4897" t="s">
        <v>257</v>
      </c>
      <c r="B4897">
        <v>47917.625</v>
      </c>
      <c r="K4897">
        <f t="shared" si="309"/>
        <v>8.6399999999994179</v>
      </c>
      <c r="L4897">
        <f t="shared" si="310"/>
        <v>1</v>
      </c>
      <c r="M4897" s="2">
        <f t="shared" si="311"/>
        <v>2.9700029699854964</v>
      </c>
      <c r="N4897" s="2">
        <f t="shared" si="308"/>
        <v>1.159114857738186</v>
      </c>
    </row>
    <row r="4898" spans="1:14" x14ac:dyDescent="0.25">
      <c r="A4898" t="s">
        <v>256</v>
      </c>
      <c r="B4898">
        <v>47926.264999999999</v>
      </c>
      <c r="K4898">
        <f t="shared" si="309"/>
        <v>8.5429999999978463</v>
      </c>
      <c r="L4898">
        <f t="shared" si="310"/>
        <v>0</v>
      </c>
      <c r="M4898" s="2">
        <f t="shared" si="311"/>
        <v>6.0000059935438339E-2</v>
      </c>
      <c r="N4898" s="2">
        <f t="shared" si="308"/>
        <v>2.3416461747416406E-2</v>
      </c>
    </row>
    <row r="4899" spans="1:14" x14ac:dyDescent="0.25">
      <c r="A4899" t="s">
        <v>255</v>
      </c>
      <c r="B4899">
        <v>47934.807999999997</v>
      </c>
      <c r="K4899">
        <f t="shared" si="309"/>
        <v>8.5360000000000582</v>
      </c>
      <c r="L4899">
        <f t="shared" si="310"/>
        <v>0</v>
      </c>
      <c r="M4899" s="2">
        <f t="shared" si="311"/>
        <v>-0.15000014999841485</v>
      </c>
      <c r="N4899" s="2">
        <f t="shared" si="308"/>
        <v>-5.854115443089114E-2</v>
      </c>
    </row>
    <row r="4900" spans="1:14" x14ac:dyDescent="0.25">
      <c r="A4900" t="s">
        <v>254</v>
      </c>
      <c r="B4900">
        <v>47943.343999999997</v>
      </c>
      <c r="K4900">
        <f t="shared" si="309"/>
        <v>8.6160000000018044</v>
      </c>
      <c r="L4900">
        <f t="shared" si="310"/>
        <v>1</v>
      </c>
      <c r="M4900" s="2">
        <f t="shared" si="311"/>
        <v>2.2500022500563719</v>
      </c>
      <c r="N4900" s="2">
        <f t="shared" si="308"/>
        <v>0.87811731649460878</v>
      </c>
    </row>
    <row r="4901" spans="1:14" x14ac:dyDescent="0.25">
      <c r="A4901" t="s">
        <v>253</v>
      </c>
      <c r="B4901">
        <v>47951.96</v>
      </c>
      <c r="K4901">
        <f t="shared" si="309"/>
        <v>8.6080000000001746</v>
      </c>
      <c r="L4901">
        <f t="shared" si="310"/>
        <v>1</v>
      </c>
      <c r="M4901" s="2">
        <f t="shared" si="311"/>
        <v>2.0100020100072373</v>
      </c>
      <c r="N4901" s="2">
        <f t="shared" si="308"/>
        <v>0.78445146938501686</v>
      </c>
    </row>
    <row r="4902" spans="1:14" x14ac:dyDescent="0.25">
      <c r="A4902" t="s">
        <v>252</v>
      </c>
      <c r="B4902">
        <v>47960.567999999999</v>
      </c>
      <c r="K4902">
        <f t="shared" si="309"/>
        <v>8.5339999999996508</v>
      </c>
      <c r="L4902">
        <f t="shared" si="310"/>
        <v>0</v>
      </c>
      <c r="M4902" s="2">
        <f t="shared" si="311"/>
        <v>-0.21000021001069846</v>
      </c>
      <c r="N4902" s="2">
        <f t="shared" si="308"/>
        <v>-8.1957616208283568E-2</v>
      </c>
    </row>
    <row r="4903" spans="1:14" x14ac:dyDescent="0.25">
      <c r="A4903" t="s">
        <v>251</v>
      </c>
      <c r="B4903">
        <v>47969.101999999999</v>
      </c>
      <c r="K4903">
        <f t="shared" si="309"/>
        <v>8.5760000000009313</v>
      </c>
      <c r="L4903">
        <f t="shared" si="310"/>
        <v>1</v>
      </c>
      <c r="M4903" s="2">
        <f t="shared" si="311"/>
        <v>1.0500010500289785</v>
      </c>
      <c r="N4903" s="2">
        <f t="shared" si="308"/>
        <v>0.40978808103184772</v>
      </c>
    </row>
    <row r="4904" spans="1:14" x14ac:dyDescent="0.25">
      <c r="A4904" t="s">
        <v>250</v>
      </c>
      <c r="B4904">
        <v>47977.678</v>
      </c>
      <c r="K4904">
        <f t="shared" si="309"/>
        <v>8.5429999999978463</v>
      </c>
      <c r="L4904">
        <f t="shared" si="310"/>
        <v>0</v>
      </c>
      <c r="M4904" s="2">
        <f t="shared" si="311"/>
        <v>6.0000059935438339E-2</v>
      </c>
      <c r="N4904" s="2">
        <f t="shared" si="308"/>
        <v>2.3416461747416406E-2</v>
      </c>
    </row>
    <row r="4905" spans="1:14" x14ac:dyDescent="0.25">
      <c r="A4905" t="s">
        <v>249</v>
      </c>
      <c r="B4905">
        <v>47986.220999999998</v>
      </c>
      <c r="K4905">
        <f t="shared" si="309"/>
        <v>8.544000000001688</v>
      </c>
      <c r="L4905">
        <f t="shared" si="310"/>
        <v>0</v>
      </c>
      <c r="M4905" s="2">
        <f t="shared" si="311"/>
        <v>9.0000090050719628E-2</v>
      </c>
      <c r="N4905" s="2">
        <f t="shared" si="308"/>
        <v>3.5124692678700775E-2</v>
      </c>
    </row>
    <row r="4906" spans="1:14" x14ac:dyDescent="0.25">
      <c r="A4906" t="s">
        <v>248</v>
      </c>
      <c r="B4906">
        <v>47994.764999999999</v>
      </c>
      <c r="K4906">
        <f t="shared" si="309"/>
        <v>8.5360000000000582</v>
      </c>
      <c r="L4906">
        <f t="shared" si="310"/>
        <v>0</v>
      </c>
      <c r="M4906" s="2">
        <f t="shared" si="311"/>
        <v>-0.15000014999841485</v>
      </c>
      <c r="N4906" s="2">
        <f t="shared" si="308"/>
        <v>-5.854115443089114E-2</v>
      </c>
    </row>
    <row r="4907" spans="1:14" x14ac:dyDescent="0.25">
      <c r="A4907" t="s">
        <v>247</v>
      </c>
      <c r="B4907">
        <v>48003.300999999999</v>
      </c>
      <c r="K4907">
        <f t="shared" si="309"/>
        <v>8.5429999999978463</v>
      </c>
      <c r="L4907">
        <f t="shared" si="310"/>
        <v>0</v>
      </c>
      <c r="M4907" s="2">
        <f t="shared" si="311"/>
        <v>6.0000059935438339E-2</v>
      </c>
      <c r="N4907" s="2">
        <f t="shared" si="308"/>
        <v>2.3416461747416406E-2</v>
      </c>
    </row>
    <row r="4908" spans="1:14" x14ac:dyDescent="0.25">
      <c r="A4908" t="s">
        <v>246</v>
      </c>
      <c r="B4908">
        <v>48011.843999999997</v>
      </c>
      <c r="K4908">
        <f t="shared" si="309"/>
        <v>8.544000000001688</v>
      </c>
      <c r="L4908">
        <f t="shared" si="310"/>
        <v>0</v>
      </c>
      <c r="M4908" s="2">
        <f t="shared" si="311"/>
        <v>9.0000090050719628E-2</v>
      </c>
      <c r="N4908" s="2">
        <f t="shared" si="308"/>
        <v>3.5124692678700775E-2</v>
      </c>
    </row>
    <row r="4909" spans="1:14" x14ac:dyDescent="0.25">
      <c r="A4909" t="s">
        <v>245</v>
      </c>
      <c r="B4909">
        <v>48020.387999999999</v>
      </c>
      <c r="K4909">
        <f t="shared" si="309"/>
        <v>8.5350000000034925</v>
      </c>
      <c r="L4909">
        <f t="shared" si="310"/>
        <v>0</v>
      </c>
      <c r="M4909" s="2">
        <f t="shared" si="311"/>
        <v>-0.18000017989541717</v>
      </c>
      <c r="N4909" s="2">
        <f t="shared" si="308"/>
        <v>-7.0249385276988097E-2</v>
      </c>
    </row>
    <row r="4910" spans="1:14" x14ac:dyDescent="0.25">
      <c r="A4910" t="s">
        <v>244</v>
      </c>
      <c r="B4910">
        <v>48028.923000000003</v>
      </c>
      <c r="K4910">
        <f t="shared" si="309"/>
        <v>8.5429999999978463</v>
      </c>
      <c r="L4910">
        <f t="shared" si="310"/>
        <v>0</v>
      </c>
      <c r="M4910" s="2">
        <f t="shared" si="311"/>
        <v>6.0000059935438339E-2</v>
      </c>
      <c r="N4910" s="2">
        <f t="shared" si="308"/>
        <v>2.3416461747416406E-2</v>
      </c>
    </row>
    <row r="4911" spans="1:14" x14ac:dyDescent="0.25">
      <c r="A4911" t="s">
        <v>243</v>
      </c>
      <c r="B4911">
        <v>48037.466</v>
      </c>
      <c r="K4911">
        <f t="shared" si="309"/>
        <v>8.544000000001688</v>
      </c>
      <c r="L4911">
        <f t="shared" si="310"/>
        <v>0</v>
      </c>
      <c r="M4911" s="2">
        <f t="shared" si="311"/>
        <v>9.0000090050719628E-2</v>
      </c>
      <c r="N4911" s="2">
        <f t="shared" si="308"/>
        <v>3.5124692678700775E-2</v>
      </c>
    </row>
    <row r="4912" spans="1:14" x14ac:dyDescent="0.25">
      <c r="A4912" t="s">
        <v>242</v>
      </c>
      <c r="B4912">
        <v>48046.01</v>
      </c>
      <c r="K4912">
        <f t="shared" si="309"/>
        <v>8.5439999999944121</v>
      </c>
      <c r="L4912">
        <f t="shared" si="310"/>
        <v>0</v>
      </c>
      <c r="M4912" s="2">
        <f t="shared" si="311"/>
        <v>9.0000089832440677E-2</v>
      </c>
      <c r="N4912" s="2">
        <f t="shared" si="308"/>
        <v>3.512469259350226E-2</v>
      </c>
    </row>
    <row r="4913" spans="1:14" x14ac:dyDescent="0.25">
      <c r="A4913" t="s">
        <v>241</v>
      </c>
      <c r="B4913">
        <v>48054.553999999996</v>
      </c>
      <c r="K4913">
        <f t="shared" si="309"/>
        <v>8.5350000000034925</v>
      </c>
      <c r="L4913">
        <f t="shared" si="310"/>
        <v>0</v>
      </c>
      <c r="M4913" s="2">
        <f t="shared" si="311"/>
        <v>-0.18000017989541717</v>
      </c>
      <c r="N4913" s="2">
        <f t="shared" si="308"/>
        <v>-7.0249385276988097E-2</v>
      </c>
    </row>
    <row r="4914" spans="1:14" x14ac:dyDescent="0.25">
      <c r="A4914" t="s">
        <v>240</v>
      </c>
      <c r="B4914">
        <v>48063.089</v>
      </c>
      <c r="K4914">
        <f t="shared" si="309"/>
        <v>8.544000000001688</v>
      </c>
      <c r="L4914">
        <f t="shared" si="310"/>
        <v>0</v>
      </c>
      <c r="M4914" s="2">
        <f t="shared" si="311"/>
        <v>9.0000090050719628E-2</v>
      </c>
      <c r="N4914" s="2">
        <f t="shared" si="308"/>
        <v>3.5124692678700775E-2</v>
      </c>
    </row>
    <row r="4915" spans="1:14" x14ac:dyDescent="0.25">
      <c r="A4915" t="s">
        <v>239</v>
      </c>
      <c r="B4915">
        <v>48071.633000000002</v>
      </c>
      <c r="K4915">
        <f t="shared" si="309"/>
        <v>8.6069999999963329</v>
      </c>
      <c r="L4915">
        <f t="shared" si="310"/>
        <v>1</v>
      </c>
      <c r="M4915" s="2">
        <f t="shared" si="311"/>
        <v>1.9800019798919561</v>
      </c>
      <c r="N4915" s="2">
        <f t="shared" si="308"/>
        <v>0.77274323845373249</v>
      </c>
    </row>
    <row r="4916" spans="1:14" x14ac:dyDescent="0.25">
      <c r="A4916" t="s">
        <v>238</v>
      </c>
      <c r="B4916">
        <v>48080.24</v>
      </c>
      <c r="K4916">
        <f t="shared" si="309"/>
        <v>8.5760000000009313</v>
      </c>
      <c r="L4916">
        <f t="shared" si="310"/>
        <v>1</v>
      </c>
      <c r="M4916" s="2">
        <f t="shared" si="311"/>
        <v>1.0500010500289785</v>
      </c>
      <c r="N4916" s="2">
        <f t="shared" si="308"/>
        <v>0.40978808103184772</v>
      </c>
    </row>
    <row r="4917" spans="1:14" x14ac:dyDescent="0.25">
      <c r="A4917" t="s">
        <v>237</v>
      </c>
      <c r="B4917">
        <v>48088.815999999999</v>
      </c>
      <c r="K4917">
        <f t="shared" si="309"/>
        <v>8.5460000000020955</v>
      </c>
      <c r="L4917">
        <f t="shared" si="310"/>
        <v>0</v>
      </c>
      <c r="M4917" s="2">
        <f t="shared" si="311"/>
        <v>0.15000015006300324</v>
      </c>
      <c r="N4917" s="2">
        <f t="shared" si="308"/>
        <v>5.8541154456093203E-2</v>
      </c>
    </row>
    <row r="4918" spans="1:14" x14ac:dyDescent="0.25">
      <c r="A4918" t="s">
        <v>236</v>
      </c>
      <c r="B4918">
        <v>48097.362000000001</v>
      </c>
      <c r="K4918">
        <f t="shared" si="309"/>
        <v>8.532999999995809</v>
      </c>
      <c r="L4918">
        <f t="shared" si="310"/>
        <v>0</v>
      </c>
      <c r="M4918" s="2">
        <f t="shared" si="311"/>
        <v>-0.24000024012597973</v>
      </c>
      <c r="N4918" s="2">
        <f t="shared" si="308"/>
        <v>-9.3665847139579039E-2</v>
      </c>
    </row>
    <row r="4919" spans="1:14" x14ac:dyDescent="0.25">
      <c r="A4919" t="s">
        <v>235</v>
      </c>
      <c r="B4919">
        <v>48105.894999999997</v>
      </c>
      <c r="K4919">
        <f t="shared" si="309"/>
        <v>8.5430000000051223</v>
      </c>
      <c r="L4919">
        <f t="shared" si="310"/>
        <v>0</v>
      </c>
      <c r="M4919" s="2">
        <f t="shared" si="311"/>
        <v>6.000006015371729E-2</v>
      </c>
      <c r="N4919" s="2">
        <f t="shared" si="308"/>
        <v>2.3416461832592717E-2</v>
      </c>
    </row>
    <row r="4920" spans="1:14" x14ac:dyDescent="0.25">
      <c r="A4920" t="s">
        <v>234</v>
      </c>
      <c r="B4920">
        <v>48114.438000000002</v>
      </c>
      <c r="K4920">
        <f t="shared" si="309"/>
        <v>8.544000000001688</v>
      </c>
      <c r="L4920">
        <f t="shared" si="310"/>
        <v>0</v>
      </c>
      <c r="M4920" s="2">
        <f t="shared" si="311"/>
        <v>9.0000090050719628E-2</v>
      </c>
      <c r="N4920" s="2">
        <f t="shared" si="308"/>
        <v>3.5124692678700775E-2</v>
      </c>
    </row>
    <row r="4921" spans="1:14" x14ac:dyDescent="0.25">
      <c r="A4921" t="s">
        <v>233</v>
      </c>
      <c r="B4921">
        <v>48122.982000000004</v>
      </c>
      <c r="K4921">
        <f t="shared" si="309"/>
        <v>8.5429999999978463</v>
      </c>
      <c r="L4921">
        <f t="shared" si="310"/>
        <v>0</v>
      </c>
      <c r="M4921" s="2">
        <f t="shared" si="311"/>
        <v>6.0000059935438339E-2</v>
      </c>
      <c r="N4921" s="2">
        <f t="shared" si="308"/>
        <v>2.3416461747416406E-2</v>
      </c>
    </row>
    <row r="4922" spans="1:14" x14ac:dyDescent="0.25">
      <c r="A4922" t="s">
        <v>232</v>
      </c>
      <c r="B4922">
        <v>48131.525000000001</v>
      </c>
      <c r="K4922">
        <f t="shared" si="309"/>
        <v>8.5360000000000582</v>
      </c>
      <c r="L4922">
        <f t="shared" si="310"/>
        <v>0</v>
      </c>
      <c r="M4922" s="2">
        <f t="shared" si="311"/>
        <v>-0.15000014999841485</v>
      </c>
      <c r="N4922" s="2">
        <f t="shared" si="308"/>
        <v>-5.854115443089114E-2</v>
      </c>
    </row>
    <row r="4923" spans="1:14" x14ac:dyDescent="0.25">
      <c r="A4923" t="s">
        <v>231</v>
      </c>
      <c r="B4923">
        <v>48140.061000000002</v>
      </c>
      <c r="K4923">
        <f t="shared" si="309"/>
        <v>8.6789999999964493</v>
      </c>
      <c r="L4923">
        <f t="shared" si="310"/>
        <v>1</v>
      </c>
      <c r="M4923" s="2">
        <f t="shared" si="311"/>
        <v>4.1400041398976084</v>
      </c>
      <c r="N4923" s="2">
        <f t="shared" si="308"/>
        <v>1.6157358622696183</v>
      </c>
    </row>
    <row r="4924" spans="1:14" x14ac:dyDescent="0.25">
      <c r="A4924" t="s">
        <v>230</v>
      </c>
      <c r="B4924">
        <v>48148.74</v>
      </c>
      <c r="K4924">
        <f t="shared" si="309"/>
        <v>8.6080000000001746</v>
      </c>
      <c r="L4924">
        <f t="shared" si="310"/>
        <v>1</v>
      </c>
      <c r="M4924" s="2">
        <f t="shared" si="311"/>
        <v>2.0100020100072373</v>
      </c>
      <c r="N4924" s="2">
        <f t="shared" si="308"/>
        <v>0.78445146938501686</v>
      </c>
    </row>
    <row r="4925" spans="1:14" x14ac:dyDescent="0.25">
      <c r="A4925" t="s">
        <v>229</v>
      </c>
      <c r="B4925">
        <v>48157.347999999998</v>
      </c>
      <c r="K4925">
        <f t="shared" si="309"/>
        <v>8.5350000000034925</v>
      </c>
      <c r="L4925">
        <f t="shared" si="310"/>
        <v>0</v>
      </c>
      <c r="M4925" s="2">
        <f t="shared" si="311"/>
        <v>-0.18000017989541717</v>
      </c>
      <c r="N4925" s="2">
        <f t="shared" si="308"/>
        <v>-7.0249385276988097E-2</v>
      </c>
    </row>
    <row r="4926" spans="1:14" x14ac:dyDescent="0.25">
      <c r="A4926" t="s">
        <v>228</v>
      </c>
      <c r="B4926">
        <v>48165.883000000002</v>
      </c>
      <c r="K4926">
        <f t="shared" si="309"/>
        <v>8.5429999999978463</v>
      </c>
      <c r="L4926">
        <f t="shared" si="310"/>
        <v>0</v>
      </c>
      <c r="M4926" s="2">
        <f t="shared" si="311"/>
        <v>6.0000059935438339E-2</v>
      </c>
      <c r="N4926" s="2">
        <f t="shared" si="308"/>
        <v>2.3416461747416406E-2</v>
      </c>
    </row>
    <row r="4927" spans="1:14" x14ac:dyDescent="0.25">
      <c r="A4927" t="s">
        <v>227</v>
      </c>
      <c r="B4927">
        <v>48174.425999999999</v>
      </c>
      <c r="K4927">
        <f t="shared" si="309"/>
        <v>8.544000000001688</v>
      </c>
      <c r="L4927">
        <f t="shared" si="310"/>
        <v>0</v>
      </c>
      <c r="M4927" s="2">
        <f t="shared" si="311"/>
        <v>9.0000090050719628E-2</v>
      </c>
      <c r="N4927" s="2">
        <f t="shared" si="308"/>
        <v>3.5124692678700775E-2</v>
      </c>
    </row>
    <row r="4928" spans="1:14" x14ac:dyDescent="0.25">
      <c r="A4928" t="s">
        <v>226</v>
      </c>
      <c r="B4928">
        <v>48182.97</v>
      </c>
      <c r="K4928">
        <f t="shared" si="309"/>
        <v>8.6089999999967404</v>
      </c>
      <c r="L4928">
        <f t="shared" si="310"/>
        <v>1</v>
      </c>
      <c r="M4928" s="2">
        <f t="shared" si="311"/>
        <v>2.0400020399042398</v>
      </c>
      <c r="N4928" s="2">
        <f t="shared" si="308"/>
        <v>0.79615970023112492</v>
      </c>
    </row>
    <row r="4929" spans="1:14" x14ac:dyDescent="0.25">
      <c r="A4929" t="s">
        <v>225</v>
      </c>
      <c r="B4929">
        <v>48191.578999999998</v>
      </c>
      <c r="K4929">
        <f t="shared" si="309"/>
        <v>8.6059999999997672</v>
      </c>
      <c r="L4929">
        <f t="shared" si="310"/>
        <v>1</v>
      </c>
      <c r="M4929" s="2">
        <f t="shared" si="311"/>
        <v>1.9500019499949539</v>
      </c>
      <c r="N4929" s="2">
        <f t="shared" si="308"/>
        <v>0.76103500760762444</v>
      </c>
    </row>
    <row r="4930" spans="1:14" x14ac:dyDescent="0.25">
      <c r="A4930" t="s">
        <v>224</v>
      </c>
      <c r="B4930">
        <v>48200.184999999998</v>
      </c>
      <c r="K4930">
        <f t="shared" si="309"/>
        <v>8.544000000001688</v>
      </c>
      <c r="L4930">
        <f t="shared" si="310"/>
        <v>0</v>
      </c>
      <c r="M4930" s="2">
        <f t="shared" si="311"/>
        <v>9.0000090050719628E-2</v>
      </c>
      <c r="N4930" s="2">
        <f t="shared" si="308"/>
        <v>3.5124692678700775E-2</v>
      </c>
    </row>
    <row r="4931" spans="1:14" x14ac:dyDescent="0.25">
      <c r="A4931" t="s">
        <v>223</v>
      </c>
      <c r="B4931">
        <v>48208.728999999999</v>
      </c>
      <c r="K4931">
        <f t="shared" si="309"/>
        <v>8.5350000000034925</v>
      </c>
      <c r="L4931">
        <f t="shared" si="310"/>
        <v>0</v>
      </c>
      <c r="M4931" s="2">
        <f t="shared" si="311"/>
        <v>-0.18000017989541717</v>
      </c>
      <c r="N4931" s="2">
        <f t="shared" si="308"/>
        <v>-7.0249385276988097E-2</v>
      </c>
    </row>
    <row r="4932" spans="1:14" x14ac:dyDescent="0.25">
      <c r="A4932" t="s">
        <v>222</v>
      </c>
      <c r="B4932">
        <v>48217.264000000003</v>
      </c>
      <c r="K4932">
        <f t="shared" si="309"/>
        <v>8.7759999999980209</v>
      </c>
      <c r="L4932">
        <f t="shared" si="310"/>
        <v>1</v>
      </c>
      <c r="M4932" s="2">
        <f t="shared" si="311"/>
        <v>7.0500070499476664</v>
      </c>
      <c r="N4932" s="2">
        <f t="shared" ref="N4932:N4995" si="312">((B4933-B4932)/8.541-1)*100</f>
        <v>2.7514342582603879</v>
      </c>
    </row>
    <row r="4933" spans="1:14" x14ac:dyDescent="0.25">
      <c r="A4933" t="s">
        <v>221</v>
      </c>
      <c r="B4933">
        <v>48226.04</v>
      </c>
      <c r="K4933">
        <f t="shared" ref="K4933:K4996" si="313">B4934-B4933</f>
        <v>8.8070000000006985</v>
      </c>
      <c r="L4933">
        <f t="shared" ref="L4933:L4996" si="314">IF(K4933&gt;8.55,1,0 )</f>
        <v>1</v>
      </c>
      <c r="M4933" s="2">
        <f t="shared" ref="M4933:M4996" si="315">(B4934-B4933-8.541)/0.0333333</f>
        <v>7.9800079800289225</v>
      </c>
      <c r="N4933" s="2">
        <f t="shared" si="312"/>
        <v>3.114389415767449</v>
      </c>
    </row>
    <row r="4934" spans="1:14" x14ac:dyDescent="0.25">
      <c r="A4934" t="s">
        <v>220</v>
      </c>
      <c r="B4934">
        <v>48234.847000000002</v>
      </c>
      <c r="K4934">
        <f t="shared" si="313"/>
        <v>8.544000000001688</v>
      </c>
      <c r="L4934">
        <f t="shared" si="314"/>
        <v>0</v>
      </c>
      <c r="M4934" s="2">
        <f t="shared" si="315"/>
        <v>9.0000090050719628E-2</v>
      </c>
      <c r="N4934" s="2">
        <f t="shared" si="312"/>
        <v>3.5124692678700775E-2</v>
      </c>
    </row>
    <row r="4935" spans="1:14" x14ac:dyDescent="0.25">
      <c r="A4935" t="s">
        <v>219</v>
      </c>
      <c r="B4935">
        <v>48243.391000000003</v>
      </c>
      <c r="K4935">
        <f t="shared" si="313"/>
        <v>8.7749999999941792</v>
      </c>
      <c r="L4935">
        <f t="shared" si="314"/>
        <v>1</v>
      </c>
      <c r="M4935" s="2">
        <f t="shared" si="315"/>
        <v>7.0200070198323852</v>
      </c>
      <c r="N4935" s="2">
        <f t="shared" si="312"/>
        <v>2.7397260273291035</v>
      </c>
    </row>
    <row r="4936" spans="1:14" x14ac:dyDescent="0.25">
      <c r="A4936" t="s">
        <v>218</v>
      </c>
      <c r="B4936">
        <v>48252.165999999997</v>
      </c>
      <c r="K4936">
        <f t="shared" si="313"/>
        <v>8.544000000001688</v>
      </c>
      <c r="L4936">
        <f t="shared" si="314"/>
        <v>0</v>
      </c>
      <c r="M4936" s="2">
        <f t="shared" si="315"/>
        <v>9.0000090050719628E-2</v>
      </c>
      <c r="N4936" s="2">
        <f t="shared" si="312"/>
        <v>3.5124692678700775E-2</v>
      </c>
    </row>
    <row r="4937" spans="1:14" x14ac:dyDescent="0.25">
      <c r="A4937" t="s">
        <v>217</v>
      </c>
      <c r="B4937">
        <v>48260.71</v>
      </c>
      <c r="K4937">
        <f t="shared" si="313"/>
        <v>8.5360000000000582</v>
      </c>
      <c r="L4937">
        <f t="shared" si="314"/>
        <v>0</v>
      </c>
      <c r="M4937" s="2">
        <f t="shared" si="315"/>
        <v>-0.15000014999841485</v>
      </c>
      <c r="N4937" s="2">
        <f t="shared" si="312"/>
        <v>-5.854115443089114E-2</v>
      </c>
    </row>
    <row r="4938" spans="1:14" x14ac:dyDescent="0.25">
      <c r="A4938" t="s">
        <v>216</v>
      </c>
      <c r="B4938">
        <v>48269.245999999999</v>
      </c>
      <c r="K4938">
        <f t="shared" si="313"/>
        <v>8.5429999999978463</v>
      </c>
      <c r="L4938">
        <f t="shared" si="314"/>
        <v>0</v>
      </c>
      <c r="M4938" s="2">
        <f t="shared" si="315"/>
        <v>6.0000059935438339E-2</v>
      </c>
      <c r="N4938" s="2">
        <f t="shared" si="312"/>
        <v>2.3416461747416406E-2</v>
      </c>
    </row>
    <row r="4939" spans="1:14" x14ac:dyDescent="0.25">
      <c r="A4939" t="s">
        <v>215</v>
      </c>
      <c r="B4939">
        <v>48277.788999999997</v>
      </c>
      <c r="K4939">
        <f t="shared" si="313"/>
        <v>8.5430000000051223</v>
      </c>
      <c r="L4939">
        <f t="shared" si="314"/>
        <v>0</v>
      </c>
      <c r="M4939" s="2">
        <f t="shared" si="315"/>
        <v>6.000006015371729E-2</v>
      </c>
      <c r="N4939" s="2">
        <f t="shared" si="312"/>
        <v>2.3416461832592717E-2</v>
      </c>
    </row>
    <row r="4940" spans="1:14" x14ac:dyDescent="0.25">
      <c r="A4940" t="s">
        <v>214</v>
      </c>
      <c r="B4940">
        <v>48286.332000000002</v>
      </c>
      <c r="K4940">
        <f t="shared" si="313"/>
        <v>8.5439999999944121</v>
      </c>
      <c r="L4940">
        <f t="shared" si="314"/>
        <v>0</v>
      </c>
      <c r="M4940" s="2">
        <f t="shared" si="315"/>
        <v>9.0000089832440677E-2</v>
      </c>
      <c r="N4940" s="2">
        <f t="shared" si="312"/>
        <v>3.512469259350226E-2</v>
      </c>
    </row>
    <row r="4941" spans="1:14" x14ac:dyDescent="0.25">
      <c r="A4941" t="s">
        <v>213</v>
      </c>
      <c r="B4941">
        <v>48294.875999999997</v>
      </c>
      <c r="K4941">
        <f t="shared" si="313"/>
        <v>8.5350000000034925</v>
      </c>
      <c r="L4941">
        <f t="shared" si="314"/>
        <v>0</v>
      </c>
      <c r="M4941" s="2">
        <f t="shared" si="315"/>
        <v>-0.18000017989541717</v>
      </c>
      <c r="N4941" s="2">
        <f t="shared" si="312"/>
        <v>-7.0249385276988097E-2</v>
      </c>
    </row>
    <row r="4942" spans="1:14" x14ac:dyDescent="0.25">
      <c r="A4942" t="s">
        <v>212</v>
      </c>
      <c r="B4942">
        <v>48303.411</v>
      </c>
      <c r="K4942">
        <f t="shared" si="313"/>
        <v>8.544000000001688</v>
      </c>
      <c r="L4942">
        <f t="shared" si="314"/>
        <v>0</v>
      </c>
      <c r="M4942" s="2">
        <f t="shared" si="315"/>
        <v>9.0000090050719628E-2</v>
      </c>
      <c r="N4942" s="2">
        <f t="shared" si="312"/>
        <v>3.5124692678700775E-2</v>
      </c>
    </row>
    <row r="4943" spans="1:14" x14ac:dyDescent="0.25">
      <c r="A4943" t="s">
        <v>211</v>
      </c>
      <c r="B4943">
        <v>48311.955000000002</v>
      </c>
      <c r="K4943">
        <f t="shared" si="313"/>
        <v>8.6389999999955762</v>
      </c>
      <c r="L4943">
        <f t="shared" si="314"/>
        <v>1</v>
      </c>
      <c r="M4943" s="2">
        <f t="shared" si="315"/>
        <v>2.9400029398702152</v>
      </c>
      <c r="N4943" s="2">
        <f t="shared" si="312"/>
        <v>1.1474066268068794</v>
      </c>
    </row>
    <row r="4944" spans="1:14" x14ac:dyDescent="0.25">
      <c r="A4944" t="s">
        <v>210</v>
      </c>
      <c r="B4944">
        <v>48320.593999999997</v>
      </c>
      <c r="K4944">
        <f t="shared" si="313"/>
        <v>8.6399999999994179</v>
      </c>
      <c r="L4944">
        <f t="shared" si="314"/>
        <v>1</v>
      </c>
      <c r="M4944" s="2">
        <f t="shared" si="315"/>
        <v>2.9700029699854964</v>
      </c>
      <c r="N4944" s="2">
        <f t="shared" si="312"/>
        <v>1.159114857738186</v>
      </c>
    </row>
    <row r="4945" spans="1:14" x14ac:dyDescent="0.25">
      <c r="A4945" t="s">
        <v>209</v>
      </c>
      <c r="B4945">
        <v>48329.233999999997</v>
      </c>
      <c r="K4945">
        <f t="shared" si="313"/>
        <v>8.5750000000043656</v>
      </c>
      <c r="L4945">
        <f t="shared" si="314"/>
        <v>1</v>
      </c>
      <c r="M4945" s="2">
        <f t="shared" si="315"/>
        <v>1.0200010201319762</v>
      </c>
      <c r="N4945" s="2">
        <f t="shared" si="312"/>
        <v>0.39807985018576186</v>
      </c>
    </row>
    <row r="4946" spans="1:14" x14ac:dyDescent="0.25">
      <c r="A4946" t="s">
        <v>208</v>
      </c>
      <c r="B4946">
        <v>48337.809000000001</v>
      </c>
      <c r="K4946">
        <f t="shared" si="313"/>
        <v>8.544000000001688</v>
      </c>
      <c r="L4946">
        <f t="shared" si="314"/>
        <v>0</v>
      </c>
      <c r="M4946" s="2">
        <f t="shared" si="315"/>
        <v>9.0000090050719628E-2</v>
      </c>
      <c r="N4946" s="2">
        <f t="shared" si="312"/>
        <v>3.5124692678700775E-2</v>
      </c>
    </row>
    <row r="4947" spans="1:14" x14ac:dyDescent="0.25">
      <c r="A4947" t="s">
        <v>207</v>
      </c>
      <c r="B4947">
        <v>48346.353000000003</v>
      </c>
      <c r="K4947">
        <f t="shared" si="313"/>
        <v>8.7759999999980209</v>
      </c>
      <c r="L4947">
        <f t="shared" si="314"/>
        <v>1</v>
      </c>
      <c r="M4947" s="2">
        <f t="shared" si="315"/>
        <v>7.0500070499476664</v>
      </c>
      <c r="N4947" s="2">
        <f t="shared" si="312"/>
        <v>2.7514342582603879</v>
      </c>
    </row>
    <row r="4948" spans="1:14" x14ac:dyDescent="0.25">
      <c r="A4948" t="s">
        <v>206</v>
      </c>
      <c r="B4948">
        <v>48355.129000000001</v>
      </c>
      <c r="K4948">
        <f t="shared" si="313"/>
        <v>8.6069999999963329</v>
      </c>
      <c r="L4948">
        <f t="shared" si="314"/>
        <v>1</v>
      </c>
      <c r="M4948" s="2">
        <f t="shared" si="315"/>
        <v>1.9800019798919561</v>
      </c>
      <c r="N4948" s="2">
        <f t="shared" si="312"/>
        <v>0.77274323845373249</v>
      </c>
    </row>
    <row r="4949" spans="1:14" x14ac:dyDescent="0.25">
      <c r="A4949" t="s">
        <v>205</v>
      </c>
      <c r="B4949">
        <v>48363.735999999997</v>
      </c>
      <c r="K4949">
        <f t="shared" si="313"/>
        <v>8.7110000000029686</v>
      </c>
      <c r="L4949">
        <f t="shared" si="314"/>
        <v>1</v>
      </c>
      <c r="M4949" s="2">
        <f t="shared" si="315"/>
        <v>5.1000051000941466</v>
      </c>
      <c r="N4949" s="2">
        <f t="shared" si="312"/>
        <v>1.990399250707986</v>
      </c>
    </row>
    <row r="4950" spans="1:14" x14ac:dyDescent="0.25">
      <c r="A4950" t="s">
        <v>204</v>
      </c>
      <c r="B4950">
        <v>48372.447</v>
      </c>
      <c r="K4950">
        <f t="shared" si="313"/>
        <v>8.7679999999963911</v>
      </c>
      <c r="L4950">
        <f t="shared" si="314"/>
        <v>1</v>
      </c>
      <c r="M4950" s="2">
        <f t="shared" si="315"/>
        <v>6.8100068098985318</v>
      </c>
      <c r="N4950" s="2">
        <f t="shared" si="312"/>
        <v>2.6577684111508182</v>
      </c>
    </row>
    <row r="4951" spans="1:14" x14ac:dyDescent="0.25">
      <c r="A4951" t="s">
        <v>203</v>
      </c>
      <c r="B4951">
        <v>48381.214999999997</v>
      </c>
      <c r="K4951">
        <f t="shared" si="313"/>
        <v>8.7430000000022119</v>
      </c>
      <c r="L4951">
        <f t="shared" si="314"/>
        <v>1</v>
      </c>
      <c r="M4951" s="2">
        <f t="shared" si="315"/>
        <v>6.0600060600724053</v>
      </c>
      <c r="N4951" s="2">
        <f t="shared" si="312"/>
        <v>2.3650626390611329</v>
      </c>
    </row>
    <row r="4952" spans="1:14" x14ac:dyDescent="0.25">
      <c r="A4952" t="s">
        <v>202</v>
      </c>
      <c r="B4952">
        <v>48389.957999999999</v>
      </c>
      <c r="K4952">
        <f t="shared" si="313"/>
        <v>8.8400000000037835</v>
      </c>
      <c r="L4952">
        <f t="shared" si="314"/>
        <v>1</v>
      </c>
      <c r="M4952" s="2">
        <f t="shared" si="315"/>
        <v>8.9700089701224623</v>
      </c>
      <c r="N4952" s="2">
        <f t="shared" si="312"/>
        <v>3.5007610350519025</v>
      </c>
    </row>
    <row r="4953" spans="1:14" x14ac:dyDescent="0.25">
      <c r="A4953" t="s">
        <v>201</v>
      </c>
      <c r="B4953">
        <v>48398.798000000003</v>
      </c>
      <c r="K4953">
        <f t="shared" si="313"/>
        <v>8.5429999999978463</v>
      </c>
      <c r="L4953">
        <f t="shared" si="314"/>
        <v>0</v>
      </c>
      <c r="M4953" s="2">
        <f t="shared" si="315"/>
        <v>6.0000059935438339E-2</v>
      </c>
      <c r="N4953" s="2">
        <f t="shared" si="312"/>
        <v>2.3416461747416406E-2</v>
      </c>
    </row>
    <row r="4954" spans="1:14" x14ac:dyDescent="0.25">
      <c r="A4954" t="s">
        <v>200</v>
      </c>
      <c r="B4954">
        <v>48407.341</v>
      </c>
      <c r="K4954">
        <f t="shared" si="313"/>
        <v>8.5449999999982538</v>
      </c>
      <c r="L4954">
        <f t="shared" si="314"/>
        <v>0</v>
      </c>
      <c r="M4954" s="2">
        <f t="shared" si="315"/>
        <v>0.12000011994772196</v>
      </c>
      <c r="N4954" s="2">
        <f t="shared" si="312"/>
        <v>4.6832923524808834E-2</v>
      </c>
    </row>
    <row r="4955" spans="1:14" x14ac:dyDescent="0.25">
      <c r="A4955" t="s">
        <v>199</v>
      </c>
      <c r="B4955">
        <v>48415.885999999999</v>
      </c>
      <c r="K4955">
        <f t="shared" si="313"/>
        <v>8.5420000000012806</v>
      </c>
      <c r="L4955">
        <f t="shared" si="314"/>
        <v>0</v>
      </c>
      <c r="M4955" s="2">
        <f t="shared" si="315"/>
        <v>3.0000030038436008E-2</v>
      </c>
      <c r="N4955" s="2">
        <f t="shared" si="312"/>
        <v>1.1708230901308347E-2</v>
      </c>
    </row>
    <row r="4956" spans="1:14" x14ac:dyDescent="0.25">
      <c r="A4956" t="s">
        <v>198</v>
      </c>
      <c r="B4956">
        <v>48424.428</v>
      </c>
      <c r="K4956">
        <f t="shared" si="313"/>
        <v>8.5360000000000582</v>
      </c>
      <c r="L4956">
        <f t="shared" si="314"/>
        <v>0</v>
      </c>
      <c r="M4956" s="2">
        <f t="shared" si="315"/>
        <v>-0.15000014999841485</v>
      </c>
      <c r="N4956" s="2">
        <f t="shared" si="312"/>
        <v>-5.854115443089114E-2</v>
      </c>
    </row>
    <row r="4957" spans="1:14" x14ac:dyDescent="0.25">
      <c r="A4957" t="s">
        <v>197</v>
      </c>
      <c r="B4957">
        <v>48432.964</v>
      </c>
      <c r="K4957">
        <f t="shared" si="313"/>
        <v>8.5749999999970896</v>
      </c>
      <c r="L4957">
        <f t="shared" si="314"/>
        <v>1</v>
      </c>
      <c r="M4957" s="2">
        <f t="shared" si="315"/>
        <v>1.0200010199136973</v>
      </c>
      <c r="N4957" s="2">
        <f t="shared" si="312"/>
        <v>0.39807985010056335</v>
      </c>
    </row>
    <row r="4958" spans="1:14" x14ac:dyDescent="0.25">
      <c r="A4958" t="s">
        <v>196</v>
      </c>
      <c r="B4958">
        <v>48441.538999999997</v>
      </c>
      <c r="K4958">
        <f t="shared" si="313"/>
        <v>8.544000000001688</v>
      </c>
      <c r="L4958">
        <f t="shared" si="314"/>
        <v>0</v>
      </c>
      <c r="M4958" s="2">
        <f t="shared" si="315"/>
        <v>9.0000090050719628E-2</v>
      </c>
      <c r="N4958" s="2">
        <f t="shared" si="312"/>
        <v>3.5124692678700775E-2</v>
      </c>
    </row>
    <row r="4959" spans="1:14" x14ac:dyDescent="0.25">
      <c r="A4959" t="s">
        <v>195</v>
      </c>
      <c r="B4959">
        <v>48450.082999999999</v>
      </c>
      <c r="K4959">
        <f t="shared" si="313"/>
        <v>8.577000000004773</v>
      </c>
      <c r="L4959">
        <f t="shared" si="314"/>
        <v>1</v>
      </c>
      <c r="M4959" s="2">
        <f t="shared" si="315"/>
        <v>1.0800010801442599</v>
      </c>
      <c r="N4959" s="2">
        <f t="shared" si="312"/>
        <v>0.42149631196315429</v>
      </c>
    </row>
    <row r="4960" spans="1:14" x14ac:dyDescent="0.25">
      <c r="A4960" t="s">
        <v>194</v>
      </c>
      <c r="B4960">
        <v>48458.66</v>
      </c>
      <c r="K4960">
        <f t="shared" si="313"/>
        <v>8.7019999999974971</v>
      </c>
      <c r="L4960">
        <f t="shared" si="314"/>
        <v>1</v>
      </c>
      <c r="M4960" s="2">
        <f t="shared" si="315"/>
        <v>4.8300048299297309</v>
      </c>
      <c r="N4960" s="2">
        <f t="shared" si="312"/>
        <v>1.8850251726670875</v>
      </c>
    </row>
    <row r="4961" spans="1:14" x14ac:dyDescent="0.25">
      <c r="A4961" t="s">
        <v>193</v>
      </c>
      <c r="B4961">
        <v>48467.362000000001</v>
      </c>
      <c r="K4961">
        <f t="shared" si="313"/>
        <v>8.5429999999978463</v>
      </c>
      <c r="L4961">
        <f t="shared" si="314"/>
        <v>0</v>
      </c>
      <c r="M4961" s="2">
        <f t="shared" si="315"/>
        <v>6.0000059935438339E-2</v>
      </c>
      <c r="N4961" s="2">
        <f t="shared" si="312"/>
        <v>2.3416461747416406E-2</v>
      </c>
    </row>
    <row r="4962" spans="1:14" x14ac:dyDescent="0.25">
      <c r="A4962" t="s">
        <v>192</v>
      </c>
      <c r="B4962">
        <v>48475.904999999999</v>
      </c>
      <c r="K4962">
        <f t="shared" si="313"/>
        <v>8.6399999999994179</v>
      </c>
      <c r="L4962">
        <f t="shared" si="314"/>
        <v>1</v>
      </c>
      <c r="M4962" s="2">
        <f t="shared" si="315"/>
        <v>2.9700029699854964</v>
      </c>
      <c r="N4962" s="2">
        <f t="shared" si="312"/>
        <v>1.159114857738186</v>
      </c>
    </row>
    <row r="4963" spans="1:14" x14ac:dyDescent="0.25">
      <c r="A4963" t="s">
        <v>191</v>
      </c>
      <c r="B4963">
        <v>48484.544999999998</v>
      </c>
      <c r="K4963">
        <f t="shared" si="313"/>
        <v>8.5430000000051223</v>
      </c>
      <c r="L4963">
        <f t="shared" si="314"/>
        <v>0</v>
      </c>
      <c r="M4963" s="2">
        <f t="shared" si="315"/>
        <v>6.000006015371729E-2</v>
      </c>
      <c r="N4963" s="2">
        <f t="shared" si="312"/>
        <v>2.3416461832592717E-2</v>
      </c>
    </row>
    <row r="4964" spans="1:14" x14ac:dyDescent="0.25">
      <c r="A4964" t="s">
        <v>190</v>
      </c>
      <c r="B4964">
        <v>48493.088000000003</v>
      </c>
      <c r="K4964">
        <f t="shared" si="313"/>
        <v>8.5439999999944121</v>
      </c>
      <c r="L4964">
        <f t="shared" si="314"/>
        <v>0</v>
      </c>
      <c r="M4964" s="2">
        <f t="shared" si="315"/>
        <v>9.0000089832440677E-2</v>
      </c>
      <c r="N4964" s="2">
        <f t="shared" si="312"/>
        <v>3.512469259350226E-2</v>
      </c>
    </row>
    <row r="4965" spans="1:14" x14ac:dyDescent="0.25">
      <c r="A4965" t="s">
        <v>189</v>
      </c>
      <c r="B4965">
        <v>48501.631999999998</v>
      </c>
      <c r="K4965">
        <f t="shared" si="313"/>
        <v>8.5350000000034925</v>
      </c>
      <c r="L4965">
        <f t="shared" si="314"/>
        <v>0</v>
      </c>
      <c r="M4965" s="2">
        <f t="shared" si="315"/>
        <v>-0.18000017989541717</v>
      </c>
      <c r="N4965" s="2">
        <f t="shared" si="312"/>
        <v>-7.0249385276988097E-2</v>
      </c>
    </row>
    <row r="4966" spans="1:14" x14ac:dyDescent="0.25">
      <c r="A4966" t="s">
        <v>188</v>
      </c>
      <c r="B4966">
        <v>48510.167000000001</v>
      </c>
      <c r="K4966">
        <f t="shared" si="313"/>
        <v>8.544000000001688</v>
      </c>
      <c r="L4966">
        <f t="shared" si="314"/>
        <v>0</v>
      </c>
      <c r="M4966" s="2">
        <f t="shared" si="315"/>
        <v>9.0000090050719628E-2</v>
      </c>
      <c r="N4966" s="2">
        <f t="shared" si="312"/>
        <v>3.5124692678700775E-2</v>
      </c>
    </row>
    <row r="4967" spans="1:14" x14ac:dyDescent="0.25">
      <c r="A4967" t="s">
        <v>187</v>
      </c>
      <c r="B4967">
        <v>48518.711000000003</v>
      </c>
      <c r="K4967">
        <f t="shared" si="313"/>
        <v>8.5439999999944121</v>
      </c>
      <c r="L4967">
        <f t="shared" si="314"/>
        <v>0</v>
      </c>
      <c r="M4967" s="2">
        <f t="shared" si="315"/>
        <v>9.0000089832440677E-2</v>
      </c>
      <c r="N4967" s="2">
        <f t="shared" si="312"/>
        <v>3.512469259350226E-2</v>
      </c>
    </row>
    <row r="4968" spans="1:14" x14ac:dyDescent="0.25">
      <c r="A4968" t="s">
        <v>186</v>
      </c>
      <c r="B4968">
        <v>48527.254999999997</v>
      </c>
      <c r="K4968">
        <f t="shared" si="313"/>
        <v>8.5430000000051223</v>
      </c>
      <c r="L4968">
        <f t="shared" si="314"/>
        <v>0</v>
      </c>
      <c r="M4968" s="2">
        <f t="shared" si="315"/>
        <v>6.000006015371729E-2</v>
      </c>
      <c r="N4968" s="2">
        <f t="shared" si="312"/>
        <v>2.3416461832592717E-2</v>
      </c>
    </row>
    <row r="4969" spans="1:14" x14ac:dyDescent="0.25">
      <c r="A4969" t="s">
        <v>185</v>
      </c>
      <c r="B4969">
        <v>48535.798000000003</v>
      </c>
      <c r="K4969">
        <f t="shared" si="313"/>
        <v>8.5360000000000582</v>
      </c>
      <c r="L4969">
        <f t="shared" si="314"/>
        <v>0</v>
      </c>
      <c r="M4969" s="2">
        <f t="shared" si="315"/>
        <v>-0.15000014999841485</v>
      </c>
      <c r="N4969" s="2">
        <f t="shared" si="312"/>
        <v>-5.854115443089114E-2</v>
      </c>
    </row>
    <row r="4970" spans="1:14" x14ac:dyDescent="0.25">
      <c r="A4970" t="s">
        <v>184</v>
      </c>
      <c r="B4970">
        <v>48544.334000000003</v>
      </c>
      <c r="K4970">
        <f t="shared" si="313"/>
        <v>8.5429999999978463</v>
      </c>
      <c r="L4970">
        <f t="shared" si="314"/>
        <v>0</v>
      </c>
      <c r="M4970" s="2">
        <f t="shared" si="315"/>
        <v>6.0000059935438339E-2</v>
      </c>
      <c r="N4970" s="2">
        <f t="shared" si="312"/>
        <v>2.3416461747416406E-2</v>
      </c>
    </row>
    <row r="4971" spans="1:14" x14ac:dyDescent="0.25">
      <c r="A4971" t="s">
        <v>183</v>
      </c>
      <c r="B4971">
        <v>48552.877</v>
      </c>
      <c r="K4971">
        <f t="shared" si="313"/>
        <v>8.544000000001688</v>
      </c>
      <c r="L4971">
        <f t="shared" si="314"/>
        <v>0</v>
      </c>
      <c r="M4971" s="2">
        <f t="shared" si="315"/>
        <v>9.0000090050719628E-2</v>
      </c>
      <c r="N4971" s="2">
        <f t="shared" si="312"/>
        <v>3.5124692678700775E-2</v>
      </c>
    </row>
    <row r="4972" spans="1:14" x14ac:dyDescent="0.25">
      <c r="A4972" t="s">
        <v>182</v>
      </c>
      <c r="B4972">
        <v>48561.421000000002</v>
      </c>
      <c r="K4972">
        <f t="shared" si="313"/>
        <v>8.5349999999962165</v>
      </c>
      <c r="L4972">
        <f t="shared" si="314"/>
        <v>0</v>
      </c>
      <c r="M4972" s="2">
        <f t="shared" si="315"/>
        <v>-0.18000018011369612</v>
      </c>
      <c r="N4972" s="2">
        <f t="shared" si="312"/>
        <v>-7.0249385362175509E-2</v>
      </c>
    </row>
    <row r="4973" spans="1:14" x14ac:dyDescent="0.25">
      <c r="A4973" t="s">
        <v>181</v>
      </c>
      <c r="B4973">
        <v>48569.955999999998</v>
      </c>
      <c r="K4973">
        <f t="shared" si="313"/>
        <v>8.647000000004482</v>
      </c>
      <c r="L4973">
        <f t="shared" si="314"/>
        <v>1</v>
      </c>
      <c r="M4973" s="2">
        <f t="shared" si="315"/>
        <v>3.1800031801376285</v>
      </c>
      <c r="N4973" s="2">
        <f t="shared" si="312"/>
        <v>1.2410724740016477</v>
      </c>
    </row>
    <row r="4974" spans="1:14" x14ac:dyDescent="0.25">
      <c r="A4974" t="s">
        <v>180</v>
      </c>
      <c r="B4974">
        <v>48578.603000000003</v>
      </c>
      <c r="K4974">
        <f t="shared" si="313"/>
        <v>8.5360000000000582</v>
      </c>
      <c r="L4974">
        <f t="shared" si="314"/>
        <v>0</v>
      </c>
      <c r="M4974" s="2">
        <f t="shared" si="315"/>
        <v>-0.15000014999841485</v>
      </c>
      <c r="N4974" s="2">
        <f t="shared" si="312"/>
        <v>-5.854115443089114E-2</v>
      </c>
    </row>
    <row r="4975" spans="1:14" x14ac:dyDescent="0.25">
      <c r="A4975" t="s">
        <v>179</v>
      </c>
      <c r="B4975">
        <v>48587.139000000003</v>
      </c>
      <c r="K4975">
        <f t="shared" si="313"/>
        <v>8.5759999999936554</v>
      </c>
      <c r="L4975">
        <f t="shared" si="314"/>
        <v>1</v>
      </c>
      <c r="M4975" s="2">
        <f t="shared" si="315"/>
        <v>1.0500010498106995</v>
      </c>
      <c r="N4975" s="2">
        <f t="shared" si="312"/>
        <v>0.40978808094667141</v>
      </c>
    </row>
    <row r="4976" spans="1:14" x14ac:dyDescent="0.25">
      <c r="A4976" t="s">
        <v>178</v>
      </c>
      <c r="B4976">
        <v>48595.714999999997</v>
      </c>
      <c r="K4976">
        <f t="shared" si="313"/>
        <v>8.6070000000036089</v>
      </c>
      <c r="L4976">
        <f t="shared" si="314"/>
        <v>1</v>
      </c>
      <c r="M4976" s="2">
        <f t="shared" si="315"/>
        <v>1.9800019801102351</v>
      </c>
      <c r="N4976" s="2">
        <f t="shared" si="312"/>
        <v>0.77274323853890881</v>
      </c>
    </row>
    <row r="4977" spans="1:14" x14ac:dyDescent="0.25">
      <c r="A4977" t="s">
        <v>177</v>
      </c>
      <c r="B4977">
        <v>48604.322</v>
      </c>
      <c r="K4977">
        <f t="shared" si="313"/>
        <v>8.544000000001688</v>
      </c>
      <c r="L4977">
        <f t="shared" si="314"/>
        <v>0</v>
      </c>
      <c r="M4977" s="2">
        <f t="shared" si="315"/>
        <v>9.0000090050719628E-2</v>
      </c>
      <c r="N4977" s="2">
        <f t="shared" si="312"/>
        <v>3.5124692678700775E-2</v>
      </c>
    </row>
    <row r="4978" spans="1:14" x14ac:dyDescent="0.25">
      <c r="A4978" t="s">
        <v>176</v>
      </c>
      <c r="B4978">
        <v>48612.866000000002</v>
      </c>
      <c r="K4978">
        <f t="shared" si="313"/>
        <v>8.5429999999978463</v>
      </c>
      <c r="L4978">
        <f t="shared" si="314"/>
        <v>0</v>
      </c>
      <c r="M4978" s="2">
        <f t="shared" si="315"/>
        <v>6.0000059935438339E-2</v>
      </c>
      <c r="N4978" s="2">
        <f t="shared" si="312"/>
        <v>2.3416461747416406E-2</v>
      </c>
    </row>
    <row r="4979" spans="1:14" x14ac:dyDescent="0.25">
      <c r="A4979" t="s">
        <v>175</v>
      </c>
      <c r="B4979">
        <v>48621.409</v>
      </c>
      <c r="K4979">
        <f t="shared" si="313"/>
        <v>8.5350000000034925</v>
      </c>
      <c r="L4979">
        <f t="shared" si="314"/>
        <v>0</v>
      </c>
      <c r="M4979" s="2">
        <f t="shared" si="315"/>
        <v>-0.18000017989541717</v>
      </c>
      <c r="N4979" s="2">
        <f t="shared" si="312"/>
        <v>-7.0249385276988097E-2</v>
      </c>
    </row>
    <row r="4980" spans="1:14" x14ac:dyDescent="0.25">
      <c r="A4980" t="s">
        <v>174</v>
      </c>
      <c r="B4980">
        <v>48629.944000000003</v>
      </c>
      <c r="K4980">
        <f t="shared" si="313"/>
        <v>8.5439999999944121</v>
      </c>
      <c r="L4980">
        <f t="shared" si="314"/>
        <v>0</v>
      </c>
      <c r="M4980" s="2">
        <f t="shared" si="315"/>
        <v>9.0000089832440677E-2</v>
      </c>
      <c r="N4980" s="2">
        <f t="shared" si="312"/>
        <v>3.512469259350226E-2</v>
      </c>
    </row>
    <row r="4981" spans="1:14" x14ac:dyDescent="0.25">
      <c r="A4981" t="s">
        <v>173</v>
      </c>
      <c r="B4981">
        <v>48638.487999999998</v>
      </c>
      <c r="K4981">
        <f t="shared" si="313"/>
        <v>8.544000000001688</v>
      </c>
      <c r="L4981">
        <f t="shared" si="314"/>
        <v>0</v>
      </c>
      <c r="M4981" s="2">
        <f t="shared" si="315"/>
        <v>9.0000090050719628E-2</v>
      </c>
      <c r="N4981" s="2">
        <f t="shared" si="312"/>
        <v>3.5124692678700775E-2</v>
      </c>
    </row>
    <row r="4982" spans="1:14" x14ac:dyDescent="0.25">
      <c r="A4982" t="s">
        <v>172</v>
      </c>
      <c r="B4982">
        <v>48647.031999999999</v>
      </c>
      <c r="K4982">
        <f t="shared" si="313"/>
        <v>8.5350000000034925</v>
      </c>
      <c r="L4982">
        <f t="shared" si="314"/>
        <v>0</v>
      </c>
      <c r="M4982" s="2">
        <f t="shared" si="315"/>
        <v>-0.18000017989541717</v>
      </c>
      <c r="N4982" s="2">
        <f t="shared" si="312"/>
        <v>-7.0249385276988097E-2</v>
      </c>
    </row>
    <row r="4983" spans="1:14" x14ac:dyDescent="0.25">
      <c r="A4983" t="s">
        <v>171</v>
      </c>
      <c r="B4983">
        <v>48655.567000000003</v>
      </c>
      <c r="K4983">
        <f t="shared" si="313"/>
        <v>8.5439999999944121</v>
      </c>
      <c r="L4983">
        <f t="shared" si="314"/>
        <v>0</v>
      </c>
      <c r="M4983" s="2">
        <f t="shared" si="315"/>
        <v>9.0000089832440677E-2</v>
      </c>
      <c r="N4983" s="2">
        <f t="shared" si="312"/>
        <v>3.512469259350226E-2</v>
      </c>
    </row>
    <row r="4984" spans="1:14" x14ac:dyDescent="0.25">
      <c r="A4984" t="s">
        <v>170</v>
      </c>
      <c r="B4984">
        <v>48664.110999999997</v>
      </c>
      <c r="K4984">
        <f t="shared" si="313"/>
        <v>8.5430000000051223</v>
      </c>
      <c r="L4984">
        <f t="shared" si="314"/>
        <v>0</v>
      </c>
      <c r="M4984" s="2">
        <f t="shared" si="315"/>
        <v>6.000006015371729E-2</v>
      </c>
      <c r="N4984" s="2">
        <f t="shared" si="312"/>
        <v>2.3416461832592717E-2</v>
      </c>
    </row>
    <row r="4985" spans="1:14" x14ac:dyDescent="0.25">
      <c r="A4985" t="s">
        <v>169</v>
      </c>
      <c r="B4985">
        <v>48672.654000000002</v>
      </c>
      <c r="K4985">
        <f t="shared" si="313"/>
        <v>8.5439999999944121</v>
      </c>
      <c r="L4985">
        <f t="shared" si="314"/>
        <v>0</v>
      </c>
      <c r="M4985" s="2">
        <f t="shared" si="315"/>
        <v>9.0000089832440677E-2</v>
      </c>
      <c r="N4985" s="2">
        <f t="shared" si="312"/>
        <v>3.512469259350226E-2</v>
      </c>
    </row>
    <row r="4986" spans="1:14" x14ac:dyDescent="0.25">
      <c r="A4986" t="s">
        <v>168</v>
      </c>
      <c r="B4986">
        <v>48681.197999999997</v>
      </c>
      <c r="K4986">
        <f t="shared" si="313"/>
        <v>8.5350000000034925</v>
      </c>
      <c r="L4986">
        <f t="shared" si="314"/>
        <v>0</v>
      </c>
      <c r="M4986" s="2">
        <f t="shared" si="315"/>
        <v>-0.18000017989541717</v>
      </c>
      <c r="N4986" s="2">
        <f t="shared" si="312"/>
        <v>-7.0249385276988097E-2</v>
      </c>
    </row>
    <row r="4987" spans="1:14" x14ac:dyDescent="0.25">
      <c r="A4987" t="s">
        <v>167</v>
      </c>
      <c r="B4987">
        <v>48689.733</v>
      </c>
      <c r="K4987">
        <f t="shared" si="313"/>
        <v>8.544000000001688</v>
      </c>
      <c r="L4987">
        <f t="shared" si="314"/>
        <v>0</v>
      </c>
      <c r="M4987" s="2">
        <f t="shared" si="315"/>
        <v>9.0000090050719628E-2</v>
      </c>
      <c r="N4987" s="2">
        <f t="shared" si="312"/>
        <v>3.5124692678700775E-2</v>
      </c>
    </row>
    <row r="4988" spans="1:14" x14ac:dyDescent="0.25">
      <c r="A4988" t="s">
        <v>166</v>
      </c>
      <c r="B4988">
        <v>48698.277000000002</v>
      </c>
      <c r="K4988">
        <f t="shared" si="313"/>
        <v>8.5429999999978463</v>
      </c>
      <c r="L4988">
        <f t="shared" si="314"/>
        <v>0</v>
      </c>
      <c r="M4988" s="2">
        <f t="shared" si="315"/>
        <v>6.0000059935438339E-2</v>
      </c>
      <c r="N4988" s="2">
        <f t="shared" si="312"/>
        <v>2.3416461747416406E-2</v>
      </c>
    </row>
    <row r="4989" spans="1:14" x14ac:dyDescent="0.25">
      <c r="A4989" t="s">
        <v>165</v>
      </c>
      <c r="B4989">
        <v>48706.82</v>
      </c>
      <c r="K4989">
        <f t="shared" si="313"/>
        <v>8.5350000000034925</v>
      </c>
      <c r="L4989">
        <f t="shared" si="314"/>
        <v>0</v>
      </c>
      <c r="M4989" s="2">
        <f t="shared" si="315"/>
        <v>-0.18000017989541717</v>
      </c>
      <c r="N4989" s="2">
        <f t="shared" si="312"/>
        <v>-7.0249385276988097E-2</v>
      </c>
    </row>
    <row r="4990" spans="1:14" x14ac:dyDescent="0.25">
      <c r="A4990" t="s">
        <v>164</v>
      </c>
      <c r="B4990">
        <v>48715.355000000003</v>
      </c>
      <c r="K4990">
        <f t="shared" si="313"/>
        <v>8.5439999999944121</v>
      </c>
      <c r="L4990">
        <f t="shared" si="314"/>
        <v>0</v>
      </c>
      <c r="M4990" s="2">
        <f t="shared" si="315"/>
        <v>9.0000089832440677E-2</v>
      </c>
      <c r="N4990" s="2">
        <f t="shared" si="312"/>
        <v>3.512469259350226E-2</v>
      </c>
    </row>
    <row r="4991" spans="1:14" x14ac:dyDescent="0.25">
      <c r="A4991" t="s">
        <v>163</v>
      </c>
      <c r="B4991">
        <v>48723.898999999998</v>
      </c>
      <c r="K4991">
        <f t="shared" si="313"/>
        <v>8.544000000001688</v>
      </c>
      <c r="L4991">
        <f t="shared" si="314"/>
        <v>0</v>
      </c>
      <c r="M4991" s="2">
        <f t="shared" si="315"/>
        <v>9.0000090050719628E-2</v>
      </c>
      <c r="N4991" s="2">
        <f t="shared" si="312"/>
        <v>3.5124692678700775E-2</v>
      </c>
    </row>
    <row r="4992" spans="1:14" x14ac:dyDescent="0.25">
      <c r="A4992" t="s">
        <v>162</v>
      </c>
      <c r="B4992">
        <v>48732.442999999999</v>
      </c>
      <c r="K4992">
        <f t="shared" si="313"/>
        <v>8.5429999999978463</v>
      </c>
      <c r="L4992">
        <f t="shared" si="314"/>
        <v>0</v>
      </c>
      <c r="M4992" s="2">
        <f t="shared" si="315"/>
        <v>6.0000059935438339E-2</v>
      </c>
      <c r="N4992" s="2">
        <f t="shared" si="312"/>
        <v>2.3416461747416406E-2</v>
      </c>
    </row>
    <row r="4993" spans="1:14" x14ac:dyDescent="0.25">
      <c r="A4993" t="s">
        <v>161</v>
      </c>
      <c r="B4993">
        <v>48740.985999999997</v>
      </c>
      <c r="K4993">
        <f t="shared" si="313"/>
        <v>8.5360000000000582</v>
      </c>
      <c r="L4993">
        <f t="shared" si="314"/>
        <v>0</v>
      </c>
      <c r="M4993" s="2">
        <f t="shared" si="315"/>
        <v>-0.15000014999841485</v>
      </c>
      <c r="N4993" s="2">
        <f t="shared" si="312"/>
        <v>-5.854115443089114E-2</v>
      </c>
    </row>
    <row r="4994" spans="1:14" x14ac:dyDescent="0.25">
      <c r="A4994" t="s">
        <v>160</v>
      </c>
      <c r="B4994">
        <v>48749.521999999997</v>
      </c>
      <c r="K4994">
        <f t="shared" si="313"/>
        <v>8.5430000000051223</v>
      </c>
      <c r="L4994">
        <f t="shared" si="314"/>
        <v>0</v>
      </c>
      <c r="M4994" s="2">
        <f t="shared" si="315"/>
        <v>6.000006015371729E-2</v>
      </c>
      <c r="N4994" s="2">
        <f t="shared" si="312"/>
        <v>2.3416461832592717E-2</v>
      </c>
    </row>
    <row r="4995" spans="1:14" x14ac:dyDescent="0.25">
      <c r="A4995" t="s">
        <v>159</v>
      </c>
      <c r="B4995">
        <v>48758.065000000002</v>
      </c>
      <c r="K4995">
        <f t="shared" si="313"/>
        <v>8.5439999999944121</v>
      </c>
      <c r="L4995">
        <f t="shared" si="314"/>
        <v>0</v>
      </c>
      <c r="M4995" s="2">
        <f t="shared" si="315"/>
        <v>9.0000089832440677E-2</v>
      </c>
      <c r="N4995" s="2">
        <f t="shared" si="312"/>
        <v>3.512469259350226E-2</v>
      </c>
    </row>
    <row r="4996" spans="1:14" x14ac:dyDescent="0.25">
      <c r="A4996" t="s">
        <v>158</v>
      </c>
      <c r="B4996">
        <v>48766.608999999997</v>
      </c>
      <c r="K4996">
        <f t="shared" si="313"/>
        <v>8.6070000000036089</v>
      </c>
      <c r="L4996">
        <f t="shared" si="314"/>
        <v>1</v>
      </c>
      <c r="M4996" s="2">
        <f t="shared" si="315"/>
        <v>1.9800019801102351</v>
      </c>
      <c r="N4996" s="2">
        <f t="shared" ref="N4996:N5059" si="316">((B4997-B4996)/8.541-1)*100</f>
        <v>0.77274323853890881</v>
      </c>
    </row>
    <row r="4997" spans="1:14" x14ac:dyDescent="0.25">
      <c r="A4997" t="s">
        <v>157</v>
      </c>
      <c r="B4997">
        <v>48775.216</v>
      </c>
      <c r="K4997">
        <f t="shared" ref="K4997:K5060" si="317">B4998-B4997</f>
        <v>8.6399999999994179</v>
      </c>
      <c r="L4997">
        <f t="shared" ref="L4997:L5060" si="318">IF(K4997&gt;8.55,1,0 )</f>
        <v>1</v>
      </c>
      <c r="M4997" s="2">
        <f t="shared" ref="M4997:M5060" si="319">(B4998-B4997-8.541)/0.0333333</f>
        <v>2.9700029699854964</v>
      </c>
      <c r="N4997" s="2">
        <f t="shared" si="316"/>
        <v>1.159114857738186</v>
      </c>
    </row>
    <row r="4998" spans="1:14" x14ac:dyDescent="0.25">
      <c r="A4998" t="s">
        <v>156</v>
      </c>
      <c r="B4998">
        <v>48783.856</v>
      </c>
      <c r="K4998">
        <f t="shared" si="317"/>
        <v>8.5429999999978463</v>
      </c>
      <c r="L4998">
        <f t="shared" si="318"/>
        <v>0</v>
      </c>
      <c r="M4998" s="2">
        <f t="shared" si="319"/>
        <v>6.0000059935438339E-2</v>
      </c>
      <c r="N4998" s="2">
        <f t="shared" si="316"/>
        <v>2.3416461747416406E-2</v>
      </c>
    </row>
    <row r="4999" spans="1:14" x14ac:dyDescent="0.25">
      <c r="A4999" t="s">
        <v>155</v>
      </c>
      <c r="B4999">
        <v>48792.398999999998</v>
      </c>
      <c r="K4999">
        <f t="shared" si="317"/>
        <v>8.7360000000044238</v>
      </c>
      <c r="L4999">
        <f t="shared" si="318"/>
        <v>1</v>
      </c>
      <c r="M4999" s="2">
        <f t="shared" si="319"/>
        <v>5.8500058501385519</v>
      </c>
      <c r="N4999" s="2">
        <f t="shared" si="316"/>
        <v>2.2831050228828476</v>
      </c>
    </row>
    <row r="5000" spans="1:14" x14ac:dyDescent="0.25">
      <c r="A5000" t="s">
        <v>154</v>
      </c>
      <c r="B5000">
        <v>48801.135000000002</v>
      </c>
      <c r="K5000">
        <f t="shared" si="317"/>
        <v>8.8790000000008149</v>
      </c>
      <c r="L5000">
        <f t="shared" si="318"/>
        <v>1</v>
      </c>
      <c r="M5000" s="2">
        <f t="shared" si="319"/>
        <v>10.140010140034574</v>
      </c>
      <c r="N5000" s="2">
        <f t="shared" si="316"/>
        <v>3.957382039583357</v>
      </c>
    </row>
    <row r="5001" spans="1:14" x14ac:dyDescent="0.25">
      <c r="A5001" t="s">
        <v>153</v>
      </c>
      <c r="B5001">
        <v>48810.014000000003</v>
      </c>
      <c r="K5001">
        <f t="shared" si="317"/>
        <v>8.6080000000001746</v>
      </c>
      <c r="L5001">
        <f t="shared" si="318"/>
        <v>1</v>
      </c>
      <c r="M5001" s="2">
        <f t="shared" si="319"/>
        <v>2.0100020100072373</v>
      </c>
      <c r="N5001" s="2">
        <f t="shared" si="316"/>
        <v>0.78445146938501686</v>
      </c>
    </row>
    <row r="5002" spans="1:14" x14ac:dyDescent="0.25">
      <c r="A5002" t="s">
        <v>152</v>
      </c>
      <c r="B5002">
        <v>48818.622000000003</v>
      </c>
      <c r="K5002">
        <f t="shared" si="317"/>
        <v>8.6389999999955762</v>
      </c>
      <c r="L5002">
        <f t="shared" si="318"/>
        <v>1</v>
      </c>
      <c r="M5002" s="2">
        <f t="shared" si="319"/>
        <v>2.9400029398702152</v>
      </c>
      <c r="N5002" s="2">
        <f t="shared" si="316"/>
        <v>1.1474066268068794</v>
      </c>
    </row>
    <row r="5003" spans="1:14" x14ac:dyDescent="0.25">
      <c r="A5003" t="s">
        <v>151</v>
      </c>
      <c r="B5003">
        <v>48827.260999999999</v>
      </c>
      <c r="K5003">
        <f t="shared" si="317"/>
        <v>8.6790000000037253</v>
      </c>
      <c r="L5003">
        <f t="shared" si="318"/>
        <v>1</v>
      </c>
      <c r="M5003" s="2">
        <f t="shared" si="319"/>
        <v>4.1400041401158871</v>
      </c>
      <c r="N5003" s="2">
        <f t="shared" si="316"/>
        <v>1.6157358623548168</v>
      </c>
    </row>
    <row r="5004" spans="1:14" x14ac:dyDescent="0.25">
      <c r="A5004" t="s">
        <v>150</v>
      </c>
      <c r="B5004">
        <v>48835.94</v>
      </c>
      <c r="K5004">
        <f t="shared" si="317"/>
        <v>8.5349999999962165</v>
      </c>
      <c r="L5004">
        <f t="shared" si="318"/>
        <v>0</v>
      </c>
      <c r="M5004" s="2">
        <f t="shared" si="319"/>
        <v>-0.18000018011369612</v>
      </c>
      <c r="N5004" s="2">
        <f t="shared" si="316"/>
        <v>-7.0249385362175509E-2</v>
      </c>
    </row>
    <row r="5005" spans="1:14" x14ac:dyDescent="0.25">
      <c r="A5005" t="s">
        <v>149</v>
      </c>
      <c r="B5005">
        <v>48844.474999999999</v>
      </c>
      <c r="K5005">
        <f t="shared" si="317"/>
        <v>8.5480000000025029</v>
      </c>
      <c r="L5005">
        <f t="shared" si="318"/>
        <v>0</v>
      </c>
      <c r="M5005" s="2">
        <f t="shared" si="319"/>
        <v>0.21000021007528685</v>
      </c>
      <c r="N5005" s="2">
        <f t="shared" si="316"/>
        <v>8.1957616233485631E-2</v>
      </c>
    </row>
    <row r="5006" spans="1:14" x14ac:dyDescent="0.25">
      <c r="A5006" t="s">
        <v>148</v>
      </c>
      <c r="B5006">
        <v>48853.023000000001</v>
      </c>
      <c r="K5006">
        <f t="shared" si="317"/>
        <v>8.5389999999970314</v>
      </c>
      <c r="L5006">
        <f t="shared" si="318"/>
        <v>0</v>
      </c>
      <c r="M5006" s="2">
        <f t="shared" si="319"/>
        <v>-6.0000060089128886E-2</v>
      </c>
      <c r="N5006" s="2">
        <f t="shared" si="316"/>
        <v>-2.3416461807390654E-2</v>
      </c>
    </row>
    <row r="5007" spans="1:14" x14ac:dyDescent="0.25">
      <c r="A5007" t="s">
        <v>147</v>
      </c>
      <c r="B5007">
        <v>48861.561999999998</v>
      </c>
      <c r="K5007">
        <f t="shared" si="317"/>
        <v>8.5360000000000582</v>
      </c>
      <c r="L5007">
        <f t="shared" si="318"/>
        <v>0</v>
      </c>
      <c r="M5007" s="2">
        <f t="shared" si="319"/>
        <v>-0.15000014999841485</v>
      </c>
      <c r="N5007" s="2">
        <f t="shared" si="316"/>
        <v>-5.854115443089114E-2</v>
      </c>
    </row>
    <row r="5008" spans="1:14" x14ac:dyDescent="0.25">
      <c r="A5008" t="s">
        <v>146</v>
      </c>
      <c r="B5008">
        <v>48870.097999999998</v>
      </c>
      <c r="K5008">
        <f t="shared" si="317"/>
        <v>8.5430000000051223</v>
      </c>
      <c r="L5008">
        <f t="shared" si="318"/>
        <v>0</v>
      </c>
      <c r="M5008" s="2">
        <f t="shared" si="319"/>
        <v>6.000006015371729E-2</v>
      </c>
      <c r="N5008" s="2">
        <f t="shared" si="316"/>
        <v>2.3416461832592717E-2</v>
      </c>
    </row>
    <row r="5009" spans="1:14" x14ac:dyDescent="0.25">
      <c r="A5009" t="s">
        <v>145</v>
      </c>
      <c r="B5009">
        <v>48878.641000000003</v>
      </c>
      <c r="K5009">
        <f t="shared" si="317"/>
        <v>8.5759999999936554</v>
      </c>
      <c r="L5009">
        <f t="shared" si="318"/>
        <v>1</v>
      </c>
      <c r="M5009" s="2">
        <f t="shared" si="319"/>
        <v>1.0500010498106995</v>
      </c>
      <c r="N5009" s="2">
        <f t="shared" si="316"/>
        <v>0.40978808094667141</v>
      </c>
    </row>
    <row r="5010" spans="1:14" x14ac:dyDescent="0.25">
      <c r="A5010" t="s">
        <v>144</v>
      </c>
      <c r="B5010">
        <v>48887.216999999997</v>
      </c>
      <c r="K5010">
        <f t="shared" si="317"/>
        <v>8.5430000000051223</v>
      </c>
      <c r="L5010">
        <f t="shared" si="318"/>
        <v>0</v>
      </c>
      <c r="M5010" s="2">
        <f t="shared" si="319"/>
        <v>6.000006015371729E-2</v>
      </c>
      <c r="N5010" s="2">
        <f t="shared" si="316"/>
        <v>2.3416461832592717E-2</v>
      </c>
    </row>
    <row r="5011" spans="1:14" x14ac:dyDescent="0.25">
      <c r="A5011" t="s">
        <v>143</v>
      </c>
      <c r="B5011">
        <v>48895.76</v>
      </c>
      <c r="K5011">
        <f t="shared" si="317"/>
        <v>8.5360000000000582</v>
      </c>
      <c r="L5011">
        <f t="shared" si="318"/>
        <v>0</v>
      </c>
      <c r="M5011" s="2">
        <f t="shared" si="319"/>
        <v>-0.15000014999841485</v>
      </c>
      <c r="N5011" s="2">
        <f t="shared" si="316"/>
        <v>-5.854115443089114E-2</v>
      </c>
    </row>
    <row r="5012" spans="1:14" x14ac:dyDescent="0.25">
      <c r="A5012" t="s">
        <v>142</v>
      </c>
      <c r="B5012">
        <v>48904.296000000002</v>
      </c>
      <c r="K5012">
        <f t="shared" si="317"/>
        <v>8.5429999999978463</v>
      </c>
      <c r="L5012">
        <f t="shared" si="318"/>
        <v>0</v>
      </c>
      <c r="M5012" s="2">
        <f t="shared" si="319"/>
        <v>6.0000059935438339E-2</v>
      </c>
      <c r="N5012" s="2">
        <f t="shared" si="316"/>
        <v>2.3416461747416406E-2</v>
      </c>
    </row>
    <row r="5013" spans="1:14" x14ac:dyDescent="0.25">
      <c r="A5013" t="s">
        <v>141</v>
      </c>
      <c r="B5013">
        <v>48912.839</v>
      </c>
      <c r="K5013">
        <f t="shared" si="317"/>
        <v>8.544000000001688</v>
      </c>
      <c r="L5013">
        <f t="shared" si="318"/>
        <v>0</v>
      </c>
      <c r="M5013" s="2">
        <f t="shared" si="319"/>
        <v>9.0000090050719628E-2</v>
      </c>
      <c r="N5013" s="2">
        <f t="shared" si="316"/>
        <v>3.5124692678700775E-2</v>
      </c>
    </row>
    <row r="5014" spans="1:14" x14ac:dyDescent="0.25">
      <c r="A5014" t="s">
        <v>140</v>
      </c>
      <c r="B5014">
        <v>48921.383000000002</v>
      </c>
      <c r="K5014">
        <f t="shared" si="317"/>
        <v>8.544000000001688</v>
      </c>
      <c r="L5014">
        <f t="shared" si="318"/>
        <v>0</v>
      </c>
      <c r="M5014" s="2">
        <f t="shared" si="319"/>
        <v>9.0000090050719628E-2</v>
      </c>
      <c r="N5014" s="2">
        <f t="shared" si="316"/>
        <v>3.5124692678700775E-2</v>
      </c>
    </row>
    <row r="5015" spans="1:14" x14ac:dyDescent="0.25">
      <c r="A5015" t="s">
        <v>139</v>
      </c>
      <c r="B5015">
        <v>48929.927000000003</v>
      </c>
      <c r="K5015">
        <f t="shared" si="317"/>
        <v>8.5349999999962165</v>
      </c>
      <c r="L5015">
        <f t="shared" si="318"/>
        <v>0</v>
      </c>
      <c r="M5015" s="2">
        <f t="shared" si="319"/>
        <v>-0.18000018011369612</v>
      </c>
      <c r="N5015" s="2">
        <f t="shared" si="316"/>
        <v>-7.0249385362175509E-2</v>
      </c>
    </row>
    <row r="5016" spans="1:14" x14ac:dyDescent="0.25">
      <c r="A5016" t="s">
        <v>138</v>
      </c>
      <c r="B5016">
        <v>48938.462</v>
      </c>
      <c r="K5016">
        <f t="shared" si="317"/>
        <v>8.5489999999990687</v>
      </c>
      <c r="L5016">
        <f t="shared" si="318"/>
        <v>0</v>
      </c>
      <c r="M5016" s="2">
        <f t="shared" si="319"/>
        <v>0.2400002399722892</v>
      </c>
      <c r="N5016" s="2">
        <f t="shared" si="316"/>
        <v>9.3665847079593689E-2</v>
      </c>
    </row>
    <row r="5017" spans="1:14" x14ac:dyDescent="0.25">
      <c r="A5017" t="s">
        <v>137</v>
      </c>
      <c r="B5017">
        <v>48947.010999999999</v>
      </c>
      <c r="K5017">
        <f t="shared" si="317"/>
        <v>8.5380000000004657</v>
      </c>
      <c r="L5017">
        <f t="shared" si="318"/>
        <v>0</v>
      </c>
      <c r="M5017" s="2">
        <f t="shared" si="319"/>
        <v>-9.0000089986131224E-2</v>
      </c>
      <c r="N5017" s="2">
        <f t="shared" si="316"/>
        <v>-3.512469265348761E-2</v>
      </c>
    </row>
    <row r="5018" spans="1:14" x14ac:dyDescent="0.25">
      <c r="A5018" t="s">
        <v>136</v>
      </c>
      <c r="B5018">
        <v>48955.548999999999</v>
      </c>
      <c r="K5018">
        <f t="shared" si="317"/>
        <v>8.6419999999998254</v>
      </c>
      <c r="L5018">
        <f t="shared" si="318"/>
        <v>1</v>
      </c>
      <c r="M5018" s="2">
        <f t="shared" si="319"/>
        <v>3.03000302999778</v>
      </c>
      <c r="N5018" s="2">
        <f t="shared" si="316"/>
        <v>1.1825313195155784</v>
      </c>
    </row>
    <row r="5019" spans="1:14" x14ac:dyDescent="0.25">
      <c r="A5019" t="s">
        <v>135</v>
      </c>
      <c r="B5019">
        <v>48964.190999999999</v>
      </c>
      <c r="K5019">
        <f t="shared" si="317"/>
        <v>8.6370000000024447</v>
      </c>
      <c r="L5019">
        <f t="shared" si="318"/>
        <v>1</v>
      </c>
      <c r="M5019" s="2">
        <f t="shared" si="319"/>
        <v>2.8800028800762103</v>
      </c>
      <c r="N5019" s="2">
        <f t="shared" si="316"/>
        <v>1.1239901651146855</v>
      </c>
    </row>
    <row r="5020" spans="1:14" x14ac:dyDescent="0.25">
      <c r="A5020" t="s">
        <v>134</v>
      </c>
      <c r="B5020">
        <v>48972.828000000001</v>
      </c>
      <c r="K5020">
        <f t="shared" si="317"/>
        <v>8.5429999999978463</v>
      </c>
      <c r="L5020">
        <f t="shared" si="318"/>
        <v>0</v>
      </c>
      <c r="M5020" s="2">
        <f t="shared" si="319"/>
        <v>6.0000059935438339E-2</v>
      </c>
      <c r="N5020" s="2">
        <f t="shared" si="316"/>
        <v>2.3416461747416406E-2</v>
      </c>
    </row>
    <row r="5021" spans="1:14" x14ac:dyDescent="0.25">
      <c r="A5021" t="s">
        <v>133</v>
      </c>
      <c r="B5021">
        <v>48981.370999999999</v>
      </c>
      <c r="K5021">
        <f t="shared" si="317"/>
        <v>8.544000000001688</v>
      </c>
      <c r="L5021">
        <f t="shared" si="318"/>
        <v>0</v>
      </c>
      <c r="M5021" s="2">
        <f t="shared" si="319"/>
        <v>9.0000090050719628E-2</v>
      </c>
      <c r="N5021" s="2">
        <f t="shared" si="316"/>
        <v>3.5124692678700775E-2</v>
      </c>
    </row>
    <row r="5022" spans="1:14" x14ac:dyDescent="0.25">
      <c r="A5022" t="s">
        <v>132</v>
      </c>
      <c r="B5022">
        <v>48989.915000000001</v>
      </c>
      <c r="K5022">
        <f t="shared" si="317"/>
        <v>8.5360000000000582</v>
      </c>
      <c r="L5022">
        <f t="shared" si="318"/>
        <v>0</v>
      </c>
      <c r="M5022" s="2">
        <f t="shared" si="319"/>
        <v>-0.15000014999841485</v>
      </c>
      <c r="N5022" s="2">
        <f t="shared" si="316"/>
        <v>-5.854115443089114E-2</v>
      </c>
    </row>
    <row r="5023" spans="1:14" x14ac:dyDescent="0.25">
      <c r="A5023" t="s">
        <v>131</v>
      </c>
      <c r="B5023">
        <v>48998.451000000001</v>
      </c>
      <c r="K5023">
        <f t="shared" si="317"/>
        <v>8.5429999999978463</v>
      </c>
      <c r="L5023">
        <f t="shared" si="318"/>
        <v>0</v>
      </c>
      <c r="M5023" s="2">
        <f t="shared" si="319"/>
        <v>6.0000059935438339E-2</v>
      </c>
      <c r="N5023" s="2">
        <f t="shared" si="316"/>
        <v>2.3416461747416406E-2</v>
      </c>
    </row>
    <row r="5024" spans="1:14" x14ac:dyDescent="0.25">
      <c r="A5024" t="s">
        <v>130</v>
      </c>
      <c r="B5024">
        <v>49006.993999999999</v>
      </c>
      <c r="K5024">
        <f t="shared" si="317"/>
        <v>8.5429999999978463</v>
      </c>
      <c r="L5024">
        <f t="shared" si="318"/>
        <v>0</v>
      </c>
      <c r="M5024" s="2">
        <f t="shared" si="319"/>
        <v>6.0000059935438339E-2</v>
      </c>
      <c r="N5024" s="2">
        <f t="shared" si="316"/>
        <v>2.3416461747416406E-2</v>
      </c>
    </row>
    <row r="5025" spans="1:14" x14ac:dyDescent="0.25">
      <c r="A5025" t="s">
        <v>129</v>
      </c>
      <c r="B5025">
        <v>49015.536999999997</v>
      </c>
      <c r="K5025">
        <f t="shared" si="317"/>
        <v>8.5370000000038999</v>
      </c>
      <c r="L5025">
        <f t="shared" si="318"/>
        <v>0</v>
      </c>
      <c r="M5025" s="2">
        <f t="shared" si="319"/>
        <v>-0.12000011988313355</v>
      </c>
      <c r="N5025" s="2">
        <f t="shared" si="316"/>
        <v>-4.6832923499595669E-2</v>
      </c>
    </row>
    <row r="5026" spans="1:14" x14ac:dyDescent="0.25">
      <c r="A5026" t="s">
        <v>128</v>
      </c>
      <c r="B5026">
        <v>49024.074000000001</v>
      </c>
      <c r="K5026">
        <f t="shared" si="317"/>
        <v>8.5420000000012806</v>
      </c>
      <c r="L5026">
        <f t="shared" si="318"/>
        <v>0</v>
      </c>
      <c r="M5026" s="2">
        <f t="shared" si="319"/>
        <v>3.0000030038436008E-2</v>
      </c>
      <c r="N5026" s="2">
        <f t="shared" si="316"/>
        <v>1.1708230901308347E-2</v>
      </c>
    </row>
    <row r="5027" spans="1:14" x14ac:dyDescent="0.25">
      <c r="A5027" t="s">
        <v>127</v>
      </c>
      <c r="B5027">
        <v>49032.616000000002</v>
      </c>
      <c r="K5027">
        <f t="shared" si="317"/>
        <v>8.544000000001688</v>
      </c>
      <c r="L5027">
        <f t="shared" si="318"/>
        <v>0</v>
      </c>
      <c r="M5027" s="2">
        <f t="shared" si="319"/>
        <v>9.0000090050719628E-2</v>
      </c>
      <c r="N5027" s="2">
        <f t="shared" si="316"/>
        <v>3.5124692678700775E-2</v>
      </c>
    </row>
    <row r="5028" spans="1:14" x14ac:dyDescent="0.25">
      <c r="A5028" t="s">
        <v>126</v>
      </c>
      <c r="B5028">
        <v>49041.16</v>
      </c>
      <c r="K5028">
        <f t="shared" si="317"/>
        <v>8.5429999999978463</v>
      </c>
      <c r="L5028">
        <f t="shared" si="318"/>
        <v>0</v>
      </c>
      <c r="M5028" s="2">
        <f t="shared" si="319"/>
        <v>6.0000059935438339E-2</v>
      </c>
      <c r="N5028" s="2">
        <f t="shared" si="316"/>
        <v>2.3416461747416406E-2</v>
      </c>
    </row>
    <row r="5029" spans="1:14" x14ac:dyDescent="0.25">
      <c r="A5029" t="s">
        <v>125</v>
      </c>
      <c r="B5029">
        <v>49049.703000000001</v>
      </c>
      <c r="K5029">
        <f t="shared" si="317"/>
        <v>8.5360000000000582</v>
      </c>
      <c r="L5029">
        <f t="shared" si="318"/>
        <v>0</v>
      </c>
      <c r="M5029" s="2">
        <f t="shared" si="319"/>
        <v>-0.15000014999841485</v>
      </c>
      <c r="N5029" s="2">
        <f t="shared" si="316"/>
        <v>-5.854115443089114E-2</v>
      </c>
    </row>
    <row r="5030" spans="1:14" x14ac:dyDescent="0.25">
      <c r="A5030" t="s">
        <v>124</v>
      </c>
      <c r="B5030">
        <v>49058.239000000001</v>
      </c>
      <c r="K5030">
        <f t="shared" si="317"/>
        <v>8.544000000001688</v>
      </c>
      <c r="L5030">
        <f t="shared" si="318"/>
        <v>0</v>
      </c>
      <c r="M5030" s="2">
        <f t="shared" si="319"/>
        <v>9.0000090050719628E-2</v>
      </c>
      <c r="N5030" s="2">
        <f t="shared" si="316"/>
        <v>3.5124692678700775E-2</v>
      </c>
    </row>
    <row r="5031" spans="1:14" x14ac:dyDescent="0.25">
      <c r="A5031" t="s">
        <v>123</v>
      </c>
      <c r="B5031">
        <v>49066.783000000003</v>
      </c>
      <c r="K5031">
        <f t="shared" si="317"/>
        <v>8.7119999999995343</v>
      </c>
      <c r="L5031">
        <f t="shared" si="318"/>
        <v>1</v>
      </c>
      <c r="M5031" s="2">
        <f t="shared" si="319"/>
        <v>5.1300051299911482</v>
      </c>
      <c r="N5031" s="2">
        <f t="shared" si="316"/>
        <v>2.0021074815540718</v>
      </c>
    </row>
    <row r="5032" spans="1:14" x14ac:dyDescent="0.25">
      <c r="A5032" t="s">
        <v>122</v>
      </c>
      <c r="B5032">
        <v>49075.495000000003</v>
      </c>
      <c r="K5032">
        <f t="shared" si="317"/>
        <v>8.6379999999990105</v>
      </c>
      <c r="L5032">
        <f t="shared" si="318"/>
        <v>1</v>
      </c>
      <c r="M5032" s="2">
        <f t="shared" si="319"/>
        <v>2.9100029099732128</v>
      </c>
      <c r="N5032" s="2">
        <f t="shared" si="316"/>
        <v>1.1356983959607714</v>
      </c>
    </row>
    <row r="5033" spans="1:14" x14ac:dyDescent="0.25">
      <c r="A5033" t="s">
        <v>121</v>
      </c>
      <c r="B5033">
        <v>49084.133000000002</v>
      </c>
      <c r="K5033">
        <f t="shared" si="317"/>
        <v>8.5380000000004657</v>
      </c>
      <c r="L5033">
        <f t="shared" si="318"/>
        <v>0</v>
      </c>
      <c r="M5033" s="2">
        <f t="shared" si="319"/>
        <v>-9.0000089986131224E-2</v>
      </c>
      <c r="N5033" s="2">
        <f t="shared" si="316"/>
        <v>-3.512469265348761E-2</v>
      </c>
    </row>
    <row r="5034" spans="1:14" x14ac:dyDescent="0.25">
      <c r="A5034" t="s">
        <v>120</v>
      </c>
      <c r="B5034">
        <v>49092.671000000002</v>
      </c>
      <c r="K5034">
        <f t="shared" si="317"/>
        <v>8.5409999999974389</v>
      </c>
      <c r="L5034">
        <f t="shared" si="318"/>
        <v>0</v>
      </c>
      <c r="M5034" s="2">
        <f t="shared" si="319"/>
        <v>-7.6845273717728542E-11</v>
      </c>
      <c r="N5034" s="2">
        <f t="shared" si="316"/>
        <v>-2.9987123895125478E-11</v>
      </c>
    </row>
    <row r="5035" spans="1:14" x14ac:dyDescent="0.25">
      <c r="A5035" t="s">
        <v>119</v>
      </c>
      <c r="B5035">
        <v>49101.212</v>
      </c>
      <c r="K5035">
        <f t="shared" si="317"/>
        <v>8.544000000001688</v>
      </c>
      <c r="L5035">
        <f t="shared" si="318"/>
        <v>0</v>
      </c>
      <c r="M5035" s="2">
        <f t="shared" si="319"/>
        <v>9.0000090050719628E-2</v>
      </c>
      <c r="N5035" s="2">
        <f t="shared" si="316"/>
        <v>3.5124692678700775E-2</v>
      </c>
    </row>
    <row r="5036" spans="1:14" x14ac:dyDescent="0.25">
      <c r="A5036" t="s">
        <v>118</v>
      </c>
      <c r="B5036">
        <v>49109.756000000001</v>
      </c>
      <c r="K5036">
        <f t="shared" si="317"/>
        <v>8.544000000001688</v>
      </c>
      <c r="L5036">
        <f t="shared" si="318"/>
        <v>0</v>
      </c>
      <c r="M5036" s="2">
        <f t="shared" si="319"/>
        <v>9.0000090050719628E-2</v>
      </c>
      <c r="N5036" s="2">
        <f t="shared" si="316"/>
        <v>3.5124692678700775E-2</v>
      </c>
    </row>
    <row r="5037" spans="1:14" x14ac:dyDescent="0.25">
      <c r="A5037" t="s">
        <v>117</v>
      </c>
      <c r="B5037">
        <v>49118.3</v>
      </c>
      <c r="K5037">
        <f t="shared" si="317"/>
        <v>8.7350000000005821</v>
      </c>
      <c r="L5037">
        <f t="shared" si="318"/>
        <v>1</v>
      </c>
      <c r="M5037" s="2">
        <f t="shared" si="319"/>
        <v>5.8200058200232707</v>
      </c>
      <c r="N5037" s="2">
        <f t="shared" si="316"/>
        <v>2.271396791951541</v>
      </c>
    </row>
    <row r="5038" spans="1:14" x14ac:dyDescent="0.25">
      <c r="A5038" t="s">
        <v>116</v>
      </c>
      <c r="B5038">
        <v>49127.035000000003</v>
      </c>
      <c r="K5038">
        <f t="shared" si="317"/>
        <v>8.5439999999944121</v>
      </c>
      <c r="L5038">
        <f t="shared" si="318"/>
        <v>0</v>
      </c>
      <c r="M5038" s="2">
        <f t="shared" si="319"/>
        <v>9.0000089832440677E-2</v>
      </c>
      <c r="N5038" s="2">
        <f t="shared" si="316"/>
        <v>3.512469259350226E-2</v>
      </c>
    </row>
    <row r="5039" spans="1:14" x14ac:dyDescent="0.25">
      <c r="A5039" t="s">
        <v>115</v>
      </c>
      <c r="B5039">
        <v>49135.578999999998</v>
      </c>
      <c r="K5039">
        <f t="shared" si="317"/>
        <v>8.6070000000036089</v>
      </c>
      <c r="L5039">
        <f t="shared" si="318"/>
        <v>1</v>
      </c>
      <c r="M5039" s="2">
        <f t="shared" si="319"/>
        <v>1.9800019801102351</v>
      </c>
      <c r="N5039" s="2">
        <f t="shared" si="316"/>
        <v>0.77274323853890881</v>
      </c>
    </row>
    <row r="5040" spans="1:14" x14ac:dyDescent="0.25">
      <c r="A5040" t="s">
        <v>114</v>
      </c>
      <c r="B5040">
        <v>49144.186000000002</v>
      </c>
      <c r="K5040">
        <f t="shared" si="317"/>
        <v>8.544000000001688</v>
      </c>
      <c r="L5040">
        <f t="shared" si="318"/>
        <v>0</v>
      </c>
      <c r="M5040" s="2">
        <f t="shared" si="319"/>
        <v>9.0000090050719628E-2</v>
      </c>
      <c r="N5040" s="2">
        <f t="shared" si="316"/>
        <v>3.5124692678700775E-2</v>
      </c>
    </row>
    <row r="5041" spans="1:14" x14ac:dyDescent="0.25">
      <c r="A5041" t="s">
        <v>113</v>
      </c>
      <c r="B5041">
        <v>49152.73</v>
      </c>
      <c r="K5041">
        <f t="shared" si="317"/>
        <v>8.5429999999978463</v>
      </c>
      <c r="L5041">
        <f t="shared" si="318"/>
        <v>0</v>
      </c>
      <c r="M5041" s="2">
        <f t="shared" si="319"/>
        <v>6.0000059935438339E-2</v>
      </c>
      <c r="N5041" s="2">
        <f t="shared" si="316"/>
        <v>2.3416461747416406E-2</v>
      </c>
    </row>
    <row r="5042" spans="1:14" x14ac:dyDescent="0.25">
      <c r="A5042" t="s">
        <v>112</v>
      </c>
      <c r="B5042">
        <v>49161.273000000001</v>
      </c>
      <c r="K5042">
        <f t="shared" si="317"/>
        <v>8.5349999999962165</v>
      </c>
      <c r="L5042">
        <f t="shared" si="318"/>
        <v>0</v>
      </c>
      <c r="M5042" s="2">
        <f t="shared" si="319"/>
        <v>-0.18000018011369612</v>
      </c>
      <c r="N5042" s="2">
        <f t="shared" si="316"/>
        <v>-7.0249385362175509E-2</v>
      </c>
    </row>
    <row r="5043" spans="1:14" x14ac:dyDescent="0.25">
      <c r="A5043" t="s">
        <v>111</v>
      </c>
      <c r="B5043">
        <v>49169.807999999997</v>
      </c>
      <c r="K5043">
        <f t="shared" si="317"/>
        <v>8.680000000000291</v>
      </c>
      <c r="L5043">
        <f t="shared" si="318"/>
        <v>1</v>
      </c>
      <c r="M5043" s="2">
        <f t="shared" si="319"/>
        <v>4.1700041700128896</v>
      </c>
      <c r="N5043" s="2">
        <f t="shared" si="316"/>
        <v>1.6274440932009249</v>
      </c>
    </row>
    <row r="5044" spans="1:14" x14ac:dyDescent="0.25">
      <c r="A5044" t="s">
        <v>110</v>
      </c>
      <c r="B5044">
        <v>49178.487999999998</v>
      </c>
      <c r="K5044">
        <f t="shared" si="317"/>
        <v>8.7770000000018626</v>
      </c>
      <c r="L5044">
        <f t="shared" si="318"/>
        <v>1</v>
      </c>
      <c r="M5044" s="2">
        <f t="shared" si="319"/>
        <v>7.0800070800629475</v>
      </c>
      <c r="N5044" s="2">
        <f t="shared" si="316"/>
        <v>2.7631424891916945</v>
      </c>
    </row>
    <row r="5045" spans="1:14" x14ac:dyDescent="0.25">
      <c r="A5045" t="s">
        <v>109</v>
      </c>
      <c r="B5045">
        <v>49187.264999999999</v>
      </c>
      <c r="K5045">
        <f t="shared" si="317"/>
        <v>8.5339999999996508</v>
      </c>
      <c r="L5045">
        <f t="shared" si="318"/>
        <v>0</v>
      </c>
      <c r="M5045" s="2">
        <f t="shared" si="319"/>
        <v>-0.21000021001069846</v>
      </c>
      <c r="N5045" s="2">
        <f t="shared" si="316"/>
        <v>-8.1957616208283568E-2</v>
      </c>
    </row>
    <row r="5046" spans="1:14" x14ac:dyDescent="0.25">
      <c r="A5046" t="s">
        <v>108</v>
      </c>
      <c r="B5046">
        <v>49195.798999999999</v>
      </c>
      <c r="K5046">
        <f t="shared" si="317"/>
        <v>8.544000000001688</v>
      </c>
      <c r="L5046">
        <f t="shared" si="318"/>
        <v>0</v>
      </c>
      <c r="M5046" s="2">
        <f t="shared" si="319"/>
        <v>9.0000090050719628E-2</v>
      </c>
      <c r="N5046" s="2">
        <f t="shared" si="316"/>
        <v>3.5124692678700775E-2</v>
      </c>
    </row>
    <row r="5047" spans="1:14" x14ac:dyDescent="0.25">
      <c r="A5047" t="s">
        <v>107</v>
      </c>
      <c r="B5047">
        <v>49204.343000000001</v>
      </c>
      <c r="K5047">
        <f t="shared" si="317"/>
        <v>8.5429999999978463</v>
      </c>
      <c r="L5047">
        <f t="shared" si="318"/>
        <v>0</v>
      </c>
      <c r="M5047" s="2">
        <f t="shared" si="319"/>
        <v>6.0000059935438339E-2</v>
      </c>
      <c r="N5047" s="2">
        <f t="shared" si="316"/>
        <v>2.3416461747416406E-2</v>
      </c>
    </row>
    <row r="5048" spans="1:14" x14ac:dyDescent="0.25">
      <c r="A5048" t="s">
        <v>106</v>
      </c>
      <c r="B5048">
        <v>49212.885999999999</v>
      </c>
      <c r="K5048">
        <f t="shared" si="317"/>
        <v>8.5360000000000582</v>
      </c>
      <c r="L5048">
        <f t="shared" si="318"/>
        <v>0</v>
      </c>
      <c r="M5048" s="2">
        <f t="shared" si="319"/>
        <v>-0.15000014999841485</v>
      </c>
      <c r="N5048" s="2">
        <f t="shared" si="316"/>
        <v>-5.854115443089114E-2</v>
      </c>
    </row>
    <row r="5049" spans="1:14" x14ac:dyDescent="0.25">
      <c r="A5049" t="s">
        <v>105</v>
      </c>
      <c r="B5049">
        <v>49221.421999999999</v>
      </c>
      <c r="K5049">
        <f t="shared" si="317"/>
        <v>8.5760000000009313</v>
      </c>
      <c r="L5049">
        <f t="shared" si="318"/>
        <v>1</v>
      </c>
      <c r="M5049" s="2">
        <f t="shared" si="319"/>
        <v>1.0500010500289785</v>
      </c>
      <c r="N5049" s="2">
        <f t="shared" si="316"/>
        <v>0.40978808103184772</v>
      </c>
    </row>
    <row r="5050" spans="1:14" x14ac:dyDescent="0.25">
      <c r="A5050" t="s">
        <v>104</v>
      </c>
      <c r="B5050">
        <v>49229.998</v>
      </c>
      <c r="K5050">
        <f t="shared" si="317"/>
        <v>8.5429999999978463</v>
      </c>
      <c r="L5050">
        <f t="shared" si="318"/>
        <v>0</v>
      </c>
      <c r="M5050" s="2">
        <f t="shared" si="319"/>
        <v>6.0000059935438339E-2</v>
      </c>
      <c r="N5050" s="2">
        <f t="shared" si="316"/>
        <v>2.3416461747416406E-2</v>
      </c>
    </row>
    <row r="5051" spans="1:14" x14ac:dyDescent="0.25">
      <c r="A5051" t="s">
        <v>103</v>
      </c>
      <c r="B5051">
        <v>49238.540999999997</v>
      </c>
      <c r="K5051">
        <f t="shared" si="317"/>
        <v>8.7110000000029686</v>
      </c>
      <c r="L5051">
        <f t="shared" si="318"/>
        <v>1</v>
      </c>
      <c r="M5051" s="2">
        <f t="shared" si="319"/>
        <v>5.1000051000941466</v>
      </c>
      <c r="N5051" s="2">
        <f t="shared" si="316"/>
        <v>1.990399250707986</v>
      </c>
    </row>
    <row r="5052" spans="1:14" x14ac:dyDescent="0.25">
      <c r="A5052" t="s">
        <v>102</v>
      </c>
      <c r="B5052">
        <v>49247.252</v>
      </c>
      <c r="K5052">
        <f t="shared" si="317"/>
        <v>8.6080000000001746</v>
      </c>
      <c r="L5052">
        <f t="shared" si="318"/>
        <v>1</v>
      </c>
      <c r="M5052" s="2">
        <f t="shared" si="319"/>
        <v>2.0100020100072373</v>
      </c>
      <c r="N5052" s="2">
        <f t="shared" si="316"/>
        <v>0.78445146938501686</v>
      </c>
    </row>
    <row r="5053" spans="1:14" x14ac:dyDescent="0.25">
      <c r="A5053" t="s">
        <v>101</v>
      </c>
      <c r="B5053">
        <v>49255.86</v>
      </c>
      <c r="K5053">
        <f t="shared" si="317"/>
        <v>8.6390000000028522</v>
      </c>
      <c r="L5053">
        <f t="shared" si="318"/>
        <v>1</v>
      </c>
      <c r="M5053" s="2">
        <f t="shared" si="319"/>
        <v>2.9400029400884939</v>
      </c>
      <c r="N5053" s="2">
        <f t="shared" si="316"/>
        <v>1.147406626892078</v>
      </c>
    </row>
    <row r="5054" spans="1:14" x14ac:dyDescent="0.25">
      <c r="A5054" t="s">
        <v>100</v>
      </c>
      <c r="B5054">
        <v>49264.499000000003</v>
      </c>
      <c r="K5054">
        <f t="shared" si="317"/>
        <v>8.6719999999986612</v>
      </c>
      <c r="L5054">
        <f t="shared" si="318"/>
        <v>1</v>
      </c>
      <c r="M5054" s="2">
        <f t="shared" si="319"/>
        <v>3.930003929963755</v>
      </c>
      <c r="N5054" s="2">
        <f t="shared" si="316"/>
        <v>1.533778246091333</v>
      </c>
    </row>
    <row r="5055" spans="1:14" x14ac:dyDescent="0.25">
      <c r="A5055" t="s">
        <v>99</v>
      </c>
      <c r="B5055">
        <v>49273.171000000002</v>
      </c>
      <c r="K5055">
        <f t="shared" si="317"/>
        <v>8.5429999999978463</v>
      </c>
      <c r="L5055">
        <f t="shared" si="318"/>
        <v>0</v>
      </c>
      <c r="M5055" s="2">
        <f t="shared" si="319"/>
        <v>6.0000059935438339E-2</v>
      </c>
      <c r="N5055" s="2">
        <f t="shared" si="316"/>
        <v>2.3416461747416406E-2</v>
      </c>
    </row>
    <row r="5056" spans="1:14" x14ac:dyDescent="0.25">
      <c r="A5056" t="s">
        <v>98</v>
      </c>
      <c r="B5056">
        <v>49281.714</v>
      </c>
      <c r="K5056">
        <f t="shared" si="317"/>
        <v>8.544000000001688</v>
      </c>
      <c r="L5056">
        <f t="shared" si="318"/>
        <v>0</v>
      </c>
      <c r="M5056" s="2">
        <f t="shared" si="319"/>
        <v>9.0000090050719628E-2</v>
      </c>
      <c r="N5056" s="2">
        <f t="shared" si="316"/>
        <v>3.5124692678700775E-2</v>
      </c>
    </row>
    <row r="5057" spans="1:14" x14ac:dyDescent="0.25">
      <c r="A5057" t="s">
        <v>97</v>
      </c>
      <c r="B5057">
        <v>49290.258000000002</v>
      </c>
      <c r="K5057">
        <f t="shared" si="317"/>
        <v>8.536999999996624</v>
      </c>
      <c r="L5057">
        <f t="shared" si="318"/>
        <v>0</v>
      </c>
      <c r="M5057" s="2">
        <f t="shared" si="319"/>
        <v>-0.12000012010141251</v>
      </c>
      <c r="N5057" s="2">
        <f t="shared" si="316"/>
        <v>-4.6832923584783082E-2</v>
      </c>
    </row>
    <row r="5058" spans="1:14" x14ac:dyDescent="0.25">
      <c r="A5058" t="s">
        <v>96</v>
      </c>
      <c r="B5058">
        <v>49298.794999999998</v>
      </c>
      <c r="K5058">
        <f t="shared" si="317"/>
        <v>8.5420000000012806</v>
      </c>
      <c r="L5058">
        <f t="shared" si="318"/>
        <v>0</v>
      </c>
      <c r="M5058" s="2">
        <f t="shared" si="319"/>
        <v>3.0000030038436008E-2</v>
      </c>
      <c r="N5058" s="2">
        <f t="shared" si="316"/>
        <v>1.1708230901308347E-2</v>
      </c>
    </row>
    <row r="5059" spans="1:14" x14ac:dyDescent="0.25">
      <c r="A5059" t="s">
        <v>95</v>
      </c>
      <c r="B5059">
        <v>49307.337</v>
      </c>
      <c r="K5059">
        <f t="shared" si="317"/>
        <v>8.6390000000028522</v>
      </c>
      <c r="L5059">
        <f t="shared" si="318"/>
        <v>1</v>
      </c>
      <c r="M5059" s="2">
        <f t="shared" si="319"/>
        <v>2.9400029400884939</v>
      </c>
      <c r="N5059" s="2">
        <f t="shared" si="316"/>
        <v>1.147406626892078</v>
      </c>
    </row>
    <row r="5060" spans="1:14" x14ac:dyDescent="0.25">
      <c r="A5060" t="s">
        <v>94</v>
      </c>
      <c r="B5060">
        <v>49315.976000000002</v>
      </c>
      <c r="K5060">
        <f t="shared" si="317"/>
        <v>8.5439999999944121</v>
      </c>
      <c r="L5060">
        <f t="shared" si="318"/>
        <v>0</v>
      </c>
      <c r="M5060" s="2">
        <f t="shared" si="319"/>
        <v>9.0000089832440677E-2</v>
      </c>
      <c r="N5060" s="2">
        <f t="shared" ref="N5060:N5123" si="320">((B5061-B5060)/8.541-1)*100</f>
        <v>3.512469259350226E-2</v>
      </c>
    </row>
    <row r="5061" spans="1:14" x14ac:dyDescent="0.25">
      <c r="A5061" t="s">
        <v>93</v>
      </c>
      <c r="B5061">
        <v>49324.52</v>
      </c>
      <c r="K5061">
        <f t="shared" ref="K5061:K5124" si="321">B5062-B5061</f>
        <v>8.5480000000025029</v>
      </c>
      <c r="L5061">
        <f t="shared" ref="L5061:L5124" si="322">IF(K5061&gt;8.55,1,0 )</f>
        <v>0</v>
      </c>
      <c r="M5061" s="2">
        <f t="shared" ref="M5061:M5124" si="323">(B5062-B5061-8.541)/0.0333333</f>
        <v>0.21000021007528685</v>
      </c>
      <c r="N5061" s="2">
        <f t="shared" si="320"/>
        <v>8.1957616233485631E-2</v>
      </c>
    </row>
    <row r="5062" spans="1:14" x14ac:dyDescent="0.25">
      <c r="A5062" t="s">
        <v>92</v>
      </c>
      <c r="B5062">
        <v>49333.067999999999</v>
      </c>
      <c r="K5062">
        <f t="shared" si="321"/>
        <v>8.5310000000026776</v>
      </c>
      <c r="L5062">
        <f t="shared" si="322"/>
        <v>0</v>
      </c>
      <c r="M5062" s="2">
        <f t="shared" si="323"/>
        <v>-0.30000029991998439</v>
      </c>
      <c r="N5062" s="2">
        <f t="shared" si="320"/>
        <v>-0.11708230883178405</v>
      </c>
    </row>
    <row r="5063" spans="1:14" x14ac:dyDescent="0.25">
      <c r="A5063" t="s">
        <v>91</v>
      </c>
      <c r="B5063">
        <v>49341.599000000002</v>
      </c>
      <c r="K5063">
        <f t="shared" si="321"/>
        <v>8.8810000000012224</v>
      </c>
      <c r="L5063">
        <f t="shared" si="322"/>
        <v>1</v>
      </c>
      <c r="M5063" s="2">
        <f t="shared" si="323"/>
        <v>10.200010200046858</v>
      </c>
      <c r="N5063" s="2">
        <f t="shared" si="320"/>
        <v>3.9807985013607494</v>
      </c>
    </row>
    <row r="5064" spans="1:14" x14ac:dyDescent="0.25">
      <c r="A5064" t="s">
        <v>90</v>
      </c>
      <c r="B5064">
        <v>49350.48</v>
      </c>
      <c r="K5064">
        <f t="shared" si="321"/>
        <v>8.5419999999940046</v>
      </c>
      <c r="L5064">
        <f t="shared" si="322"/>
        <v>0</v>
      </c>
      <c r="M5064" s="2">
        <f t="shared" si="323"/>
        <v>3.0000029820157061E-2</v>
      </c>
      <c r="N5064" s="2">
        <f t="shared" si="320"/>
        <v>1.1708230816109833E-2</v>
      </c>
    </row>
    <row r="5065" spans="1:14" x14ac:dyDescent="0.25">
      <c r="A5065" t="s">
        <v>89</v>
      </c>
      <c r="B5065">
        <v>49359.021999999997</v>
      </c>
      <c r="K5065">
        <f t="shared" si="321"/>
        <v>8.5360000000000582</v>
      </c>
      <c r="L5065">
        <f t="shared" si="322"/>
        <v>0</v>
      </c>
      <c r="M5065" s="2">
        <f t="shared" si="323"/>
        <v>-0.15000014999841485</v>
      </c>
      <c r="N5065" s="2">
        <f t="shared" si="320"/>
        <v>-5.854115443089114E-2</v>
      </c>
    </row>
    <row r="5066" spans="1:14" x14ac:dyDescent="0.25">
      <c r="A5066" t="s">
        <v>88</v>
      </c>
      <c r="B5066">
        <v>49367.557999999997</v>
      </c>
      <c r="K5066">
        <f t="shared" si="321"/>
        <v>8.5430000000051223</v>
      </c>
      <c r="L5066">
        <f t="shared" si="322"/>
        <v>0</v>
      </c>
      <c r="M5066" s="2">
        <f t="shared" si="323"/>
        <v>6.000006015371729E-2</v>
      </c>
      <c r="N5066" s="2">
        <f t="shared" si="320"/>
        <v>2.3416461832592717E-2</v>
      </c>
    </row>
    <row r="5067" spans="1:14" x14ac:dyDescent="0.25">
      <c r="A5067" t="s">
        <v>87</v>
      </c>
      <c r="B5067">
        <v>49376.101000000002</v>
      </c>
      <c r="K5067">
        <f t="shared" si="321"/>
        <v>8.5429999999978463</v>
      </c>
      <c r="L5067">
        <f t="shared" si="322"/>
        <v>0</v>
      </c>
      <c r="M5067" s="2">
        <f t="shared" si="323"/>
        <v>6.0000059935438339E-2</v>
      </c>
      <c r="N5067" s="2">
        <f t="shared" si="320"/>
        <v>2.3416461747416406E-2</v>
      </c>
    </row>
    <row r="5068" spans="1:14" x14ac:dyDescent="0.25">
      <c r="A5068" t="s">
        <v>86</v>
      </c>
      <c r="B5068">
        <v>49384.644</v>
      </c>
      <c r="K5068">
        <f t="shared" si="321"/>
        <v>8.5380000000004657</v>
      </c>
      <c r="L5068">
        <f t="shared" si="322"/>
        <v>0</v>
      </c>
      <c r="M5068" s="2">
        <f t="shared" si="323"/>
        <v>-9.0000089986131224E-2</v>
      </c>
      <c r="N5068" s="2">
        <f t="shared" si="320"/>
        <v>-3.512469265348761E-2</v>
      </c>
    </row>
    <row r="5069" spans="1:14" x14ac:dyDescent="0.25">
      <c r="A5069" t="s">
        <v>85</v>
      </c>
      <c r="B5069">
        <v>49393.182000000001</v>
      </c>
      <c r="K5069">
        <f t="shared" si="321"/>
        <v>8.6820000000006985</v>
      </c>
      <c r="L5069">
        <f t="shared" si="322"/>
        <v>1</v>
      </c>
      <c r="M5069" s="2">
        <f t="shared" si="323"/>
        <v>4.2300042300251732</v>
      </c>
      <c r="N5069" s="2">
        <f t="shared" si="320"/>
        <v>1.6508605549783173</v>
      </c>
    </row>
    <row r="5070" spans="1:14" x14ac:dyDescent="0.25">
      <c r="A5070" t="s">
        <v>84</v>
      </c>
      <c r="B5070">
        <v>49401.864000000001</v>
      </c>
      <c r="K5070">
        <f t="shared" si="321"/>
        <v>8.6350000000020373</v>
      </c>
      <c r="L5070">
        <f t="shared" si="322"/>
        <v>1</v>
      </c>
      <c r="M5070" s="2">
        <f t="shared" si="323"/>
        <v>2.8200028200639267</v>
      </c>
      <c r="N5070" s="2">
        <f t="shared" si="320"/>
        <v>1.1005737033372709</v>
      </c>
    </row>
    <row r="5071" spans="1:14" x14ac:dyDescent="0.25">
      <c r="A5071" t="s">
        <v>83</v>
      </c>
      <c r="B5071">
        <v>49410.499000000003</v>
      </c>
      <c r="K5071">
        <f t="shared" si="321"/>
        <v>8.5449999999982538</v>
      </c>
      <c r="L5071">
        <f t="shared" si="322"/>
        <v>0</v>
      </c>
      <c r="M5071" s="2">
        <f t="shared" si="323"/>
        <v>0.12000011994772196</v>
      </c>
      <c r="N5071" s="2">
        <f t="shared" si="320"/>
        <v>4.6832923524808834E-2</v>
      </c>
    </row>
    <row r="5072" spans="1:14" x14ac:dyDescent="0.25">
      <c r="A5072" t="s">
        <v>82</v>
      </c>
      <c r="B5072">
        <v>49419.044000000002</v>
      </c>
      <c r="K5072">
        <f t="shared" si="321"/>
        <v>8.5740000000005239</v>
      </c>
      <c r="L5072">
        <f t="shared" si="322"/>
        <v>1</v>
      </c>
      <c r="M5072" s="2">
        <f t="shared" si="323"/>
        <v>0.99000099001669495</v>
      </c>
      <c r="N5072" s="2">
        <f t="shared" si="320"/>
        <v>0.38637161925445529</v>
      </c>
    </row>
    <row r="5073" spans="1:14" x14ac:dyDescent="0.25">
      <c r="A5073" t="s">
        <v>81</v>
      </c>
      <c r="B5073">
        <v>49427.618000000002</v>
      </c>
      <c r="K5073">
        <f t="shared" si="321"/>
        <v>8.7749999999941792</v>
      </c>
      <c r="L5073">
        <f t="shared" si="322"/>
        <v>1</v>
      </c>
      <c r="M5073" s="2">
        <f t="shared" si="323"/>
        <v>7.0200070198323852</v>
      </c>
      <c r="N5073" s="2">
        <f t="shared" si="320"/>
        <v>2.7397260273291035</v>
      </c>
    </row>
    <row r="5074" spans="1:14" x14ac:dyDescent="0.25">
      <c r="A5074" t="s">
        <v>80</v>
      </c>
      <c r="B5074">
        <v>49436.392999999996</v>
      </c>
      <c r="K5074">
        <f t="shared" si="321"/>
        <v>8.5360000000000582</v>
      </c>
      <c r="L5074">
        <f t="shared" si="322"/>
        <v>0</v>
      </c>
      <c r="M5074" s="2">
        <f t="shared" si="323"/>
        <v>-0.15000014999841485</v>
      </c>
      <c r="N5074" s="2">
        <f t="shared" si="320"/>
        <v>-5.854115443089114E-2</v>
      </c>
    </row>
    <row r="5075" spans="1:14" x14ac:dyDescent="0.25">
      <c r="A5075" t="s">
        <v>79</v>
      </c>
      <c r="B5075">
        <v>49444.928999999996</v>
      </c>
      <c r="K5075">
        <f t="shared" si="321"/>
        <v>8.5430000000051223</v>
      </c>
      <c r="L5075">
        <f t="shared" si="322"/>
        <v>0</v>
      </c>
      <c r="M5075" s="2">
        <f t="shared" si="323"/>
        <v>6.000006015371729E-2</v>
      </c>
      <c r="N5075" s="2">
        <f t="shared" si="320"/>
        <v>2.3416461832592717E-2</v>
      </c>
    </row>
    <row r="5076" spans="1:14" x14ac:dyDescent="0.25">
      <c r="A5076" t="s">
        <v>78</v>
      </c>
      <c r="B5076">
        <v>49453.472000000002</v>
      </c>
      <c r="K5076">
        <f t="shared" si="321"/>
        <v>8.5469999999986612</v>
      </c>
      <c r="L5076">
        <f t="shared" si="322"/>
        <v>0</v>
      </c>
      <c r="M5076" s="2">
        <f t="shared" si="323"/>
        <v>0.18000017996000559</v>
      </c>
      <c r="N5076" s="2">
        <f t="shared" si="320"/>
        <v>7.0249385302201262E-2</v>
      </c>
    </row>
    <row r="5077" spans="1:14" x14ac:dyDescent="0.25">
      <c r="A5077" t="s">
        <v>77</v>
      </c>
      <c r="B5077">
        <v>49462.019</v>
      </c>
      <c r="K5077">
        <f t="shared" si="321"/>
        <v>8.533000000003085</v>
      </c>
      <c r="L5077">
        <f t="shared" si="322"/>
        <v>0</v>
      </c>
      <c r="M5077" s="2">
        <f t="shared" si="323"/>
        <v>-0.24000023990770078</v>
      </c>
      <c r="N5077" s="2">
        <f t="shared" si="320"/>
        <v>-9.3665847054391627E-2</v>
      </c>
    </row>
    <row r="5078" spans="1:14" x14ac:dyDescent="0.25">
      <c r="A5078" t="s">
        <v>76</v>
      </c>
      <c r="B5078">
        <v>49470.552000000003</v>
      </c>
      <c r="K5078">
        <f t="shared" si="321"/>
        <v>8.5429999999978463</v>
      </c>
      <c r="L5078">
        <f t="shared" si="322"/>
        <v>0</v>
      </c>
      <c r="M5078" s="2">
        <f t="shared" si="323"/>
        <v>6.0000059935438339E-2</v>
      </c>
      <c r="N5078" s="2">
        <f t="shared" si="320"/>
        <v>2.3416461747416406E-2</v>
      </c>
    </row>
    <row r="5079" spans="1:14" x14ac:dyDescent="0.25">
      <c r="A5079" t="s">
        <v>75</v>
      </c>
      <c r="B5079">
        <v>49479.095000000001</v>
      </c>
      <c r="K5079">
        <f t="shared" si="321"/>
        <v>8.5429999999978463</v>
      </c>
      <c r="L5079">
        <f t="shared" si="322"/>
        <v>0</v>
      </c>
      <c r="M5079" s="2">
        <f t="shared" si="323"/>
        <v>6.0000059935438339E-2</v>
      </c>
      <c r="N5079" s="2">
        <f t="shared" si="320"/>
        <v>2.3416461747416406E-2</v>
      </c>
    </row>
    <row r="5080" spans="1:14" x14ac:dyDescent="0.25">
      <c r="A5080" t="s">
        <v>74</v>
      </c>
      <c r="B5080">
        <v>49487.637999999999</v>
      </c>
      <c r="K5080">
        <f t="shared" si="321"/>
        <v>8.544000000001688</v>
      </c>
      <c r="L5080">
        <f t="shared" si="322"/>
        <v>0</v>
      </c>
      <c r="M5080" s="2">
        <f t="shared" si="323"/>
        <v>9.0000090050719628E-2</v>
      </c>
      <c r="N5080" s="2">
        <f t="shared" si="320"/>
        <v>3.5124692678700775E-2</v>
      </c>
    </row>
    <row r="5081" spans="1:14" x14ac:dyDescent="0.25">
      <c r="A5081" t="s">
        <v>73</v>
      </c>
      <c r="B5081">
        <v>49496.182000000001</v>
      </c>
      <c r="K5081">
        <f t="shared" si="321"/>
        <v>8.5360000000000582</v>
      </c>
      <c r="L5081">
        <f t="shared" si="322"/>
        <v>0</v>
      </c>
      <c r="M5081" s="2">
        <f t="shared" si="323"/>
        <v>-0.15000014999841485</v>
      </c>
      <c r="N5081" s="2">
        <f t="shared" si="320"/>
        <v>-5.854115443089114E-2</v>
      </c>
    </row>
    <row r="5082" spans="1:14" x14ac:dyDescent="0.25">
      <c r="A5082" t="s">
        <v>72</v>
      </c>
      <c r="B5082">
        <v>49504.718000000001</v>
      </c>
      <c r="K5082">
        <f t="shared" si="321"/>
        <v>8.5429999999978463</v>
      </c>
      <c r="L5082">
        <f t="shared" si="322"/>
        <v>0</v>
      </c>
      <c r="M5082" s="2">
        <f t="shared" si="323"/>
        <v>6.0000059935438339E-2</v>
      </c>
      <c r="N5082" s="2">
        <f t="shared" si="320"/>
        <v>2.3416461747416406E-2</v>
      </c>
    </row>
    <row r="5083" spans="1:14" x14ac:dyDescent="0.25">
      <c r="A5083" t="s">
        <v>71</v>
      </c>
      <c r="B5083">
        <v>49513.260999999999</v>
      </c>
      <c r="K5083">
        <f t="shared" si="321"/>
        <v>8.7119999999995343</v>
      </c>
      <c r="L5083">
        <f t="shared" si="322"/>
        <v>1</v>
      </c>
      <c r="M5083" s="2">
        <f t="shared" si="323"/>
        <v>5.1300051299911482</v>
      </c>
      <c r="N5083" s="2">
        <f t="shared" si="320"/>
        <v>2.0021074815540718</v>
      </c>
    </row>
    <row r="5084" spans="1:14" x14ac:dyDescent="0.25">
      <c r="A5084" t="s">
        <v>70</v>
      </c>
      <c r="B5084">
        <v>49521.972999999998</v>
      </c>
      <c r="K5084">
        <f t="shared" si="321"/>
        <v>8.5350000000034925</v>
      </c>
      <c r="L5084">
        <f t="shared" si="322"/>
        <v>0</v>
      </c>
      <c r="M5084" s="2">
        <f t="shared" si="323"/>
        <v>-0.18000017989541717</v>
      </c>
      <c r="N5084" s="2">
        <f t="shared" si="320"/>
        <v>-7.0249385276988097E-2</v>
      </c>
    </row>
    <row r="5085" spans="1:14" x14ac:dyDescent="0.25">
      <c r="A5085" t="s">
        <v>69</v>
      </c>
      <c r="B5085">
        <v>49530.508000000002</v>
      </c>
      <c r="K5085">
        <f t="shared" si="321"/>
        <v>8.5429999999978463</v>
      </c>
      <c r="L5085">
        <f t="shared" si="322"/>
        <v>0</v>
      </c>
      <c r="M5085" s="2">
        <f t="shared" si="323"/>
        <v>6.0000059935438339E-2</v>
      </c>
      <c r="N5085" s="2">
        <f t="shared" si="320"/>
        <v>2.3416461747416406E-2</v>
      </c>
    </row>
    <row r="5086" spans="1:14" x14ac:dyDescent="0.25">
      <c r="A5086" t="s">
        <v>68</v>
      </c>
      <c r="B5086">
        <v>49539.050999999999</v>
      </c>
      <c r="K5086">
        <f t="shared" si="321"/>
        <v>8.544000000001688</v>
      </c>
      <c r="L5086">
        <f t="shared" si="322"/>
        <v>0</v>
      </c>
      <c r="M5086" s="2">
        <f t="shared" si="323"/>
        <v>9.0000090050719628E-2</v>
      </c>
      <c r="N5086" s="2">
        <f t="shared" si="320"/>
        <v>3.5124692678700775E-2</v>
      </c>
    </row>
    <row r="5087" spans="1:14" x14ac:dyDescent="0.25">
      <c r="A5087" t="s">
        <v>67</v>
      </c>
      <c r="B5087">
        <v>49547.595000000001</v>
      </c>
      <c r="K5087">
        <f t="shared" si="321"/>
        <v>8.5360000000000582</v>
      </c>
      <c r="L5087">
        <f t="shared" si="322"/>
        <v>0</v>
      </c>
      <c r="M5087" s="2">
        <f t="shared" si="323"/>
        <v>-0.15000014999841485</v>
      </c>
      <c r="N5087" s="2">
        <f t="shared" si="320"/>
        <v>-5.854115443089114E-2</v>
      </c>
    </row>
    <row r="5088" spans="1:14" x14ac:dyDescent="0.25">
      <c r="A5088" t="s">
        <v>66</v>
      </c>
      <c r="B5088">
        <v>49556.131000000001</v>
      </c>
      <c r="K5088">
        <f t="shared" si="321"/>
        <v>8.544000000001688</v>
      </c>
      <c r="L5088">
        <f t="shared" si="322"/>
        <v>0</v>
      </c>
      <c r="M5088" s="2">
        <f t="shared" si="323"/>
        <v>9.0000090050719628E-2</v>
      </c>
      <c r="N5088" s="2">
        <f t="shared" si="320"/>
        <v>3.5124692678700775E-2</v>
      </c>
    </row>
    <row r="5089" spans="1:14" x14ac:dyDescent="0.25">
      <c r="A5089" t="s">
        <v>65</v>
      </c>
      <c r="B5089">
        <v>49564.675000000003</v>
      </c>
      <c r="K5089">
        <f t="shared" si="321"/>
        <v>8.5429999999978463</v>
      </c>
      <c r="L5089">
        <f t="shared" si="322"/>
        <v>0</v>
      </c>
      <c r="M5089" s="2">
        <f t="shared" si="323"/>
        <v>6.0000059935438339E-2</v>
      </c>
      <c r="N5089" s="2">
        <f t="shared" si="320"/>
        <v>2.3416461747416406E-2</v>
      </c>
    </row>
    <row r="5090" spans="1:14" x14ac:dyDescent="0.25">
      <c r="A5090" t="s">
        <v>64</v>
      </c>
      <c r="B5090">
        <v>49573.218000000001</v>
      </c>
      <c r="K5090">
        <f t="shared" si="321"/>
        <v>8.544000000001688</v>
      </c>
      <c r="L5090">
        <f t="shared" si="322"/>
        <v>0</v>
      </c>
      <c r="M5090" s="2">
        <f t="shared" si="323"/>
        <v>9.0000090050719628E-2</v>
      </c>
      <c r="N5090" s="2">
        <f t="shared" si="320"/>
        <v>3.5124692678700775E-2</v>
      </c>
    </row>
    <row r="5091" spans="1:14" x14ac:dyDescent="0.25">
      <c r="A5091" t="s">
        <v>63</v>
      </c>
      <c r="B5091">
        <v>49581.762000000002</v>
      </c>
      <c r="K5091">
        <f t="shared" si="321"/>
        <v>8.5349999999962165</v>
      </c>
      <c r="L5091">
        <f t="shared" si="322"/>
        <v>0</v>
      </c>
      <c r="M5091" s="2">
        <f t="shared" si="323"/>
        <v>-0.18000018011369612</v>
      </c>
      <c r="N5091" s="2">
        <f t="shared" si="320"/>
        <v>-7.0249385362175509E-2</v>
      </c>
    </row>
    <row r="5092" spans="1:14" x14ac:dyDescent="0.25">
      <c r="A5092" t="s">
        <v>62</v>
      </c>
      <c r="B5092">
        <v>49590.296999999999</v>
      </c>
      <c r="K5092">
        <f t="shared" si="321"/>
        <v>8.544000000001688</v>
      </c>
      <c r="L5092">
        <f t="shared" si="322"/>
        <v>0</v>
      </c>
      <c r="M5092" s="2">
        <f t="shared" si="323"/>
        <v>9.0000090050719628E-2</v>
      </c>
      <c r="N5092" s="2">
        <f t="shared" si="320"/>
        <v>3.5124692678700775E-2</v>
      </c>
    </row>
    <row r="5093" spans="1:14" x14ac:dyDescent="0.25">
      <c r="A5093" t="s">
        <v>61</v>
      </c>
      <c r="B5093">
        <v>49598.841</v>
      </c>
      <c r="K5093">
        <f t="shared" si="321"/>
        <v>8.5420000000012806</v>
      </c>
      <c r="L5093">
        <f t="shared" si="322"/>
        <v>0</v>
      </c>
      <c r="M5093" s="2">
        <f t="shared" si="323"/>
        <v>3.0000030038436008E-2</v>
      </c>
      <c r="N5093" s="2">
        <f t="shared" si="320"/>
        <v>1.1708230901308347E-2</v>
      </c>
    </row>
    <row r="5094" spans="1:14" x14ac:dyDescent="0.25">
      <c r="A5094" t="s">
        <v>60</v>
      </c>
      <c r="B5094">
        <v>49607.383000000002</v>
      </c>
      <c r="K5094">
        <f t="shared" si="321"/>
        <v>8.5769999999974971</v>
      </c>
      <c r="L5094">
        <f t="shared" si="322"/>
        <v>1</v>
      </c>
      <c r="M5094" s="2">
        <f t="shared" si="323"/>
        <v>1.0800010799259809</v>
      </c>
      <c r="N5094" s="2">
        <f t="shared" si="320"/>
        <v>0.42149631187795578</v>
      </c>
    </row>
    <row r="5095" spans="1:14" x14ac:dyDescent="0.25">
      <c r="A5095" t="s">
        <v>59</v>
      </c>
      <c r="B5095">
        <v>49615.96</v>
      </c>
      <c r="K5095">
        <f t="shared" si="321"/>
        <v>8.5350000000034925</v>
      </c>
      <c r="L5095">
        <f t="shared" si="322"/>
        <v>0</v>
      </c>
      <c r="M5095" s="2">
        <f t="shared" si="323"/>
        <v>-0.18000017989541717</v>
      </c>
      <c r="N5095" s="2">
        <f t="shared" si="320"/>
        <v>-7.0249385276988097E-2</v>
      </c>
    </row>
    <row r="5096" spans="1:14" x14ac:dyDescent="0.25">
      <c r="A5096" t="s">
        <v>58</v>
      </c>
      <c r="B5096">
        <v>49624.495000000003</v>
      </c>
      <c r="K5096">
        <f t="shared" si="321"/>
        <v>8.7429999999949359</v>
      </c>
      <c r="L5096">
        <f t="shared" si="322"/>
        <v>1</v>
      </c>
      <c r="M5096" s="2">
        <f t="shared" si="323"/>
        <v>6.0600060598541265</v>
      </c>
      <c r="N5096" s="2">
        <f t="shared" si="320"/>
        <v>2.3650626389759566</v>
      </c>
    </row>
    <row r="5097" spans="1:14" x14ac:dyDescent="0.25">
      <c r="A5097" t="s">
        <v>57</v>
      </c>
      <c r="B5097">
        <v>49633.237999999998</v>
      </c>
      <c r="K5097">
        <f t="shared" si="321"/>
        <v>8.544000000001688</v>
      </c>
      <c r="L5097">
        <f t="shared" si="322"/>
        <v>0</v>
      </c>
      <c r="M5097" s="2">
        <f t="shared" si="323"/>
        <v>9.0000090050719628E-2</v>
      </c>
      <c r="N5097" s="2">
        <f t="shared" si="320"/>
        <v>3.5124692678700775E-2</v>
      </c>
    </row>
    <row r="5098" spans="1:14" x14ac:dyDescent="0.25">
      <c r="A5098" t="s">
        <v>56</v>
      </c>
      <c r="B5098">
        <v>49641.781999999999</v>
      </c>
      <c r="K5098">
        <f t="shared" si="321"/>
        <v>8.5750000000043656</v>
      </c>
      <c r="L5098">
        <f t="shared" si="322"/>
        <v>1</v>
      </c>
      <c r="M5098" s="2">
        <f t="shared" si="323"/>
        <v>1.0200010201319762</v>
      </c>
      <c r="N5098" s="2">
        <f t="shared" si="320"/>
        <v>0.39807985018576186</v>
      </c>
    </row>
    <row r="5099" spans="1:14" x14ac:dyDescent="0.25">
      <c r="A5099" t="s">
        <v>55</v>
      </c>
      <c r="B5099">
        <v>49650.357000000004</v>
      </c>
      <c r="K5099">
        <f t="shared" si="321"/>
        <v>8.6079999999928987</v>
      </c>
      <c r="L5099">
        <f t="shared" si="322"/>
        <v>1</v>
      </c>
      <c r="M5099" s="2">
        <f t="shared" si="323"/>
        <v>2.0100020097889586</v>
      </c>
      <c r="N5099" s="2">
        <f t="shared" si="320"/>
        <v>0.78445146929981835</v>
      </c>
    </row>
    <row r="5100" spans="1:14" x14ac:dyDescent="0.25">
      <c r="A5100" t="s">
        <v>54</v>
      </c>
      <c r="B5100">
        <v>49658.964999999997</v>
      </c>
      <c r="K5100">
        <f t="shared" si="321"/>
        <v>8.5750000000043656</v>
      </c>
      <c r="L5100">
        <f t="shared" si="322"/>
        <v>1</v>
      </c>
      <c r="M5100" s="2">
        <f t="shared" si="323"/>
        <v>1.0200010201319762</v>
      </c>
      <c r="N5100" s="2">
        <f t="shared" si="320"/>
        <v>0.39807985018576186</v>
      </c>
    </row>
    <row r="5101" spans="1:14" x14ac:dyDescent="0.25">
      <c r="A5101" t="s">
        <v>53</v>
      </c>
      <c r="B5101">
        <v>49667.54</v>
      </c>
      <c r="K5101">
        <f t="shared" si="321"/>
        <v>8.5590000000011059</v>
      </c>
      <c r="L5101">
        <f t="shared" si="322"/>
        <v>1</v>
      </c>
      <c r="M5101" s="2">
        <f t="shared" si="323"/>
        <v>0.54000054003370723</v>
      </c>
      <c r="N5101" s="2">
        <f t="shared" si="320"/>
        <v>0.21074815596657803</v>
      </c>
    </row>
    <row r="5102" spans="1:14" x14ac:dyDescent="0.25">
      <c r="A5102" t="s">
        <v>52</v>
      </c>
      <c r="B5102">
        <v>49676.099000000002</v>
      </c>
      <c r="K5102">
        <f t="shared" si="321"/>
        <v>8.8169999999954598</v>
      </c>
      <c r="L5102">
        <f t="shared" si="322"/>
        <v>1</v>
      </c>
      <c r="M5102" s="2">
        <f t="shared" si="323"/>
        <v>8.280008279872062</v>
      </c>
      <c r="N5102" s="2">
        <f t="shared" si="320"/>
        <v>3.231471724569257</v>
      </c>
    </row>
    <row r="5103" spans="1:14" x14ac:dyDescent="0.25">
      <c r="A5103" t="s">
        <v>51</v>
      </c>
      <c r="B5103">
        <v>49684.915999999997</v>
      </c>
      <c r="K5103">
        <f t="shared" si="321"/>
        <v>8.6150000000052387</v>
      </c>
      <c r="L5103">
        <f t="shared" si="322"/>
        <v>1</v>
      </c>
      <c r="M5103" s="2">
        <f t="shared" si="323"/>
        <v>2.2200022201593694</v>
      </c>
      <c r="N5103" s="2">
        <f t="shared" si="320"/>
        <v>0.86640908564850072</v>
      </c>
    </row>
    <row r="5104" spans="1:14" x14ac:dyDescent="0.25">
      <c r="A5104" t="s">
        <v>50</v>
      </c>
      <c r="B5104">
        <v>49693.531000000003</v>
      </c>
      <c r="K5104">
        <f t="shared" si="321"/>
        <v>8.5669999999954598</v>
      </c>
      <c r="L5104">
        <f t="shared" si="322"/>
        <v>1</v>
      </c>
      <c r="M5104" s="2">
        <f t="shared" si="323"/>
        <v>0.78000077986456273</v>
      </c>
      <c r="N5104" s="2">
        <f t="shared" si="320"/>
        <v>0.30441400299097143</v>
      </c>
    </row>
    <row r="5105" spans="1:14" x14ac:dyDescent="0.25">
      <c r="A5105" t="s">
        <v>49</v>
      </c>
      <c r="B5105">
        <v>49702.097999999998</v>
      </c>
      <c r="K5105">
        <f t="shared" si="321"/>
        <v>8.5449999999982538</v>
      </c>
      <c r="L5105">
        <f t="shared" si="322"/>
        <v>0</v>
      </c>
      <c r="M5105" s="2">
        <f t="shared" si="323"/>
        <v>0.12000011994772196</v>
      </c>
      <c r="N5105" s="2">
        <f t="shared" si="320"/>
        <v>4.6832923524808834E-2</v>
      </c>
    </row>
    <row r="5106" spans="1:14" x14ac:dyDescent="0.25">
      <c r="A5106" t="s">
        <v>48</v>
      </c>
      <c r="B5106">
        <v>49710.642999999996</v>
      </c>
      <c r="K5106">
        <f t="shared" si="321"/>
        <v>8.5420000000012806</v>
      </c>
      <c r="L5106">
        <f t="shared" si="322"/>
        <v>0</v>
      </c>
      <c r="M5106" s="2">
        <f t="shared" si="323"/>
        <v>3.0000030038436008E-2</v>
      </c>
      <c r="N5106" s="2">
        <f t="shared" si="320"/>
        <v>1.1708230901308347E-2</v>
      </c>
    </row>
    <row r="5107" spans="1:14" x14ac:dyDescent="0.25">
      <c r="A5107" t="s">
        <v>47</v>
      </c>
      <c r="B5107">
        <v>49719.184999999998</v>
      </c>
      <c r="K5107">
        <f t="shared" si="321"/>
        <v>8.544000000001688</v>
      </c>
      <c r="L5107">
        <f t="shared" si="322"/>
        <v>0</v>
      </c>
      <c r="M5107" s="2">
        <f t="shared" si="323"/>
        <v>9.0000090050719628E-2</v>
      </c>
      <c r="N5107" s="2">
        <f t="shared" si="320"/>
        <v>3.5124692678700775E-2</v>
      </c>
    </row>
    <row r="5108" spans="1:14" x14ac:dyDescent="0.25">
      <c r="A5108" t="s">
        <v>46</v>
      </c>
      <c r="B5108">
        <v>49727.728999999999</v>
      </c>
      <c r="K5108">
        <f t="shared" si="321"/>
        <v>8.5350000000034925</v>
      </c>
      <c r="L5108">
        <f t="shared" si="322"/>
        <v>0</v>
      </c>
      <c r="M5108" s="2">
        <f t="shared" si="323"/>
        <v>-0.18000017989541717</v>
      </c>
      <c r="N5108" s="2">
        <f t="shared" si="320"/>
        <v>-7.0249385276988097E-2</v>
      </c>
    </row>
    <row r="5109" spans="1:14" x14ac:dyDescent="0.25">
      <c r="A5109" t="s">
        <v>45</v>
      </c>
      <c r="B5109">
        <v>49736.264000000003</v>
      </c>
      <c r="K5109">
        <f t="shared" si="321"/>
        <v>8.5439999999944121</v>
      </c>
      <c r="L5109">
        <f t="shared" si="322"/>
        <v>0</v>
      </c>
      <c r="M5109" s="2">
        <f t="shared" si="323"/>
        <v>9.0000089832440677E-2</v>
      </c>
      <c r="N5109" s="2">
        <f t="shared" si="320"/>
        <v>3.512469259350226E-2</v>
      </c>
    </row>
    <row r="5110" spans="1:14" x14ac:dyDescent="0.25">
      <c r="A5110" t="s">
        <v>44</v>
      </c>
      <c r="B5110">
        <v>49744.807999999997</v>
      </c>
      <c r="K5110">
        <f t="shared" si="321"/>
        <v>8.5750000000043656</v>
      </c>
      <c r="L5110">
        <f t="shared" si="322"/>
        <v>1</v>
      </c>
      <c r="M5110" s="2">
        <f t="shared" si="323"/>
        <v>1.0200010201319762</v>
      </c>
      <c r="N5110" s="2">
        <f t="shared" si="320"/>
        <v>0.39807985018576186</v>
      </c>
    </row>
    <row r="5111" spans="1:14" x14ac:dyDescent="0.25">
      <c r="A5111" t="s">
        <v>43</v>
      </c>
      <c r="B5111">
        <v>49753.383000000002</v>
      </c>
      <c r="K5111">
        <f t="shared" si="321"/>
        <v>8.544000000001688</v>
      </c>
      <c r="L5111">
        <f t="shared" si="322"/>
        <v>0</v>
      </c>
      <c r="M5111" s="2">
        <f t="shared" si="323"/>
        <v>9.0000090050719628E-2</v>
      </c>
      <c r="N5111" s="2">
        <f t="shared" si="320"/>
        <v>3.5124692678700775E-2</v>
      </c>
    </row>
    <row r="5112" spans="1:14" x14ac:dyDescent="0.25">
      <c r="A5112" t="s">
        <v>42</v>
      </c>
      <c r="B5112">
        <v>49761.927000000003</v>
      </c>
      <c r="K5112">
        <f t="shared" si="321"/>
        <v>8.5669999999954598</v>
      </c>
      <c r="L5112">
        <f t="shared" si="322"/>
        <v>1</v>
      </c>
      <c r="M5112" s="2">
        <f t="shared" si="323"/>
        <v>0.78000077986456273</v>
      </c>
      <c r="N5112" s="2">
        <f t="shared" si="320"/>
        <v>0.30441400299097143</v>
      </c>
    </row>
    <row r="5113" spans="1:14" x14ac:dyDescent="0.25">
      <c r="A5113" t="s">
        <v>41</v>
      </c>
      <c r="B5113">
        <v>49770.493999999999</v>
      </c>
      <c r="K5113">
        <f t="shared" si="321"/>
        <v>8.6160000000018044</v>
      </c>
      <c r="L5113">
        <f t="shared" si="322"/>
        <v>1</v>
      </c>
      <c r="M5113" s="2">
        <f t="shared" si="323"/>
        <v>2.2500022500563719</v>
      </c>
      <c r="N5113" s="2">
        <f t="shared" si="320"/>
        <v>0.87811731649460878</v>
      </c>
    </row>
    <row r="5114" spans="1:14" x14ac:dyDescent="0.25">
      <c r="A5114" t="s">
        <v>40</v>
      </c>
      <c r="B5114">
        <v>49779.11</v>
      </c>
      <c r="K5114">
        <f t="shared" si="321"/>
        <v>8.6399999999994179</v>
      </c>
      <c r="L5114">
        <f t="shared" si="322"/>
        <v>1</v>
      </c>
      <c r="M5114" s="2">
        <f t="shared" si="323"/>
        <v>2.9700029699854964</v>
      </c>
      <c r="N5114" s="2">
        <f t="shared" si="320"/>
        <v>1.159114857738186</v>
      </c>
    </row>
    <row r="5115" spans="1:14" x14ac:dyDescent="0.25">
      <c r="A5115" t="s">
        <v>39</v>
      </c>
      <c r="B5115">
        <v>49787.75</v>
      </c>
      <c r="K5115">
        <f t="shared" si="321"/>
        <v>8.6390000000028522</v>
      </c>
      <c r="L5115">
        <f t="shared" si="322"/>
        <v>1</v>
      </c>
      <c r="M5115" s="2">
        <f t="shared" si="323"/>
        <v>2.9400029400884939</v>
      </c>
      <c r="N5115" s="2">
        <f t="shared" si="320"/>
        <v>1.147406626892078</v>
      </c>
    </row>
    <row r="5116" spans="1:14" x14ac:dyDescent="0.25">
      <c r="A5116" t="s">
        <v>38</v>
      </c>
      <c r="B5116">
        <v>49796.389000000003</v>
      </c>
      <c r="K5116">
        <f t="shared" si="321"/>
        <v>8.5439999999944121</v>
      </c>
      <c r="L5116">
        <f t="shared" si="322"/>
        <v>0</v>
      </c>
      <c r="M5116" s="2">
        <f t="shared" si="323"/>
        <v>9.0000089832440677E-2</v>
      </c>
      <c r="N5116" s="2">
        <f t="shared" si="320"/>
        <v>3.512469259350226E-2</v>
      </c>
    </row>
    <row r="5117" spans="1:14" x14ac:dyDescent="0.25">
      <c r="A5117" t="s">
        <v>37</v>
      </c>
      <c r="B5117">
        <v>49804.932999999997</v>
      </c>
      <c r="K5117">
        <f t="shared" si="321"/>
        <v>8.5750000000043656</v>
      </c>
      <c r="L5117">
        <f t="shared" si="322"/>
        <v>1</v>
      </c>
      <c r="M5117" s="2">
        <f t="shared" si="323"/>
        <v>1.0200010201319762</v>
      </c>
      <c r="N5117" s="2">
        <f t="shared" si="320"/>
        <v>0.39807985018576186</v>
      </c>
    </row>
    <row r="5118" spans="1:14" x14ac:dyDescent="0.25">
      <c r="A5118" t="s">
        <v>36</v>
      </c>
      <c r="B5118">
        <v>49813.508000000002</v>
      </c>
      <c r="K5118">
        <f t="shared" si="321"/>
        <v>8.6419999999998254</v>
      </c>
      <c r="L5118">
        <f t="shared" si="322"/>
        <v>1</v>
      </c>
      <c r="M5118" s="2">
        <f t="shared" si="323"/>
        <v>3.03000302999778</v>
      </c>
      <c r="N5118" s="2">
        <f t="shared" si="320"/>
        <v>1.1825313195155784</v>
      </c>
    </row>
    <row r="5119" spans="1:14" x14ac:dyDescent="0.25">
      <c r="A5119" t="s">
        <v>35</v>
      </c>
      <c r="B5119">
        <v>49822.15</v>
      </c>
      <c r="K5119">
        <f t="shared" si="321"/>
        <v>8.6369999999951688</v>
      </c>
      <c r="L5119">
        <f t="shared" si="322"/>
        <v>1</v>
      </c>
      <c r="M5119" s="2">
        <f t="shared" si="323"/>
        <v>2.8800028798579316</v>
      </c>
      <c r="N5119" s="2">
        <f t="shared" si="320"/>
        <v>1.123990165029487</v>
      </c>
    </row>
    <row r="5120" spans="1:14" x14ac:dyDescent="0.25">
      <c r="A5120" t="s">
        <v>34</v>
      </c>
      <c r="B5120">
        <v>49830.786999999997</v>
      </c>
      <c r="K5120">
        <f t="shared" si="321"/>
        <v>8.7450000000026193</v>
      </c>
      <c r="L5120">
        <f t="shared" si="322"/>
        <v>1</v>
      </c>
      <c r="M5120" s="2">
        <f t="shared" si="323"/>
        <v>6.1200061200846889</v>
      </c>
      <c r="N5120" s="2">
        <f t="shared" ref="N5120" si="324">((B5121-B5120)/8.541-1)*100</f>
        <v>2.3884791008385253</v>
      </c>
    </row>
    <row r="5121" spans="1:14" x14ac:dyDescent="0.25">
      <c r="A5121" t="s">
        <v>33</v>
      </c>
      <c r="B5121">
        <v>49839.531999999999</v>
      </c>
      <c r="K5121">
        <f t="shared" si="321"/>
        <v>9.0060000000012224</v>
      </c>
      <c r="L5121">
        <f t="shared" si="322"/>
        <v>1</v>
      </c>
      <c r="M5121" s="2">
        <f t="shared" si="323"/>
        <v>13.950013950050609</v>
      </c>
      <c r="N5121" s="2">
        <f t="shared" si="320"/>
        <v>5.4443273621498811</v>
      </c>
    </row>
    <row r="5122" spans="1:14" x14ac:dyDescent="0.25">
      <c r="A5122" t="s">
        <v>32</v>
      </c>
      <c r="B5122">
        <v>49848.538</v>
      </c>
      <c r="K5122">
        <f t="shared" si="321"/>
        <v>8.7969999999986612</v>
      </c>
      <c r="L5122">
        <f t="shared" si="322"/>
        <v>1</v>
      </c>
      <c r="M5122" s="2">
        <f t="shared" si="323"/>
        <v>7.6800076799675052</v>
      </c>
      <c r="N5122" s="2">
        <f t="shared" si="320"/>
        <v>2.9973071068804646</v>
      </c>
    </row>
    <row r="5123" spans="1:14" x14ac:dyDescent="0.25">
      <c r="A5123" t="s">
        <v>31</v>
      </c>
      <c r="B5123">
        <v>49857.334999999999</v>
      </c>
      <c r="K5123">
        <f t="shared" si="321"/>
        <v>8.5360000000000582</v>
      </c>
      <c r="L5123">
        <f t="shared" si="322"/>
        <v>0</v>
      </c>
      <c r="M5123" s="2">
        <f t="shared" si="323"/>
        <v>-0.15000014999841485</v>
      </c>
      <c r="N5123" s="2">
        <f t="shared" si="320"/>
        <v>-5.854115443089114E-2</v>
      </c>
    </row>
    <row r="5124" spans="1:14" x14ac:dyDescent="0.25">
      <c r="A5124" t="s">
        <v>30</v>
      </c>
      <c r="B5124">
        <v>49865.870999999999</v>
      </c>
      <c r="K5124">
        <f t="shared" si="321"/>
        <v>8.5750000000043656</v>
      </c>
      <c r="L5124">
        <f t="shared" si="322"/>
        <v>1</v>
      </c>
      <c r="M5124" s="2">
        <f t="shared" si="323"/>
        <v>1.0200010201319762</v>
      </c>
      <c r="N5124" s="2">
        <f t="shared" ref="N5124:N5155" si="325">((B5125-B5124)/8.541-1)*100</f>
        <v>0.39807985018576186</v>
      </c>
    </row>
    <row r="5125" spans="1:14" x14ac:dyDescent="0.25">
      <c r="A5125" t="s">
        <v>29</v>
      </c>
      <c r="B5125">
        <v>49874.446000000004</v>
      </c>
      <c r="K5125">
        <f t="shared" ref="K5125:K5154" si="326">B5126-B5125</f>
        <v>8.5439999999944121</v>
      </c>
      <c r="L5125">
        <f t="shared" ref="L5125:L5154" si="327">IF(K5125&gt;8.55,1,0 )</f>
        <v>0</v>
      </c>
      <c r="M5125" s="2">
        <f t="shared" ref="M5125:M5154" si="328">(B5126-B5125-8.541)/0.0333333</f>
        <v>9.0000089832440677E-2</v>
      </c>
      <c r="N5125" s="2">
        <f t="shared" si="325"/>
        <v>3.512469259350226E-2</v>
      </c>
    </row>
    <row r="5126" spans="1:14" x14ac:dyDescent="0.25">
      <c r="A5126" t="s">
        <v>28</v>
      </c>
      <c r="B5126">
        <v>49882.99</v>
      </c>
      <c r="K5126">
        <f t="shared" si="326"/>
        <v>8.5450000000055297</v>
      </c>
      <c r="L5126">
        <f t="shared" si="327"/>
        <v>0</v>
      </c>
      <c r="M5126" s="2">
        <f t="shared" si="328"/>
        <v>0.12000012016600091</v>
      </c>
      <c r="N5126" s="2">
        <f t="shared" si="325"/>
        <v>4.6832923609985144E-2</v>
      </c>
    </row>
    <row r="5127" spans="1:14" x14ac:dyDescent="0.25">
      <c r="A5127" t="s">
        <v>27</v>
      </c>
      <c r="B5127">
        <v>49891.535000000003</v>
      </c>
      <c r="K5127">
        <f t="shared" si="326"/>
        <v>8.5459999999948195</v>
      </c>
      <c r="L5127">
        <f t="shared" si="327"/>
        <v>0</v>
      </c>
      <c r="M5127" s="2">
        <f t="shared" si="328"/>
        <v>0.15000014984472429</v>
      </c>
      <c r="N5127" s="2">
        <f t="shared" si="325"/>
        <v>5.8541154370916892E-2</v>
      </c>
    </row>
    <row r="5128" spans="1:14" x14ac:dyDescent="0.25">
      <c r="A5128" t="s">
        <v>26</v>
      </c>
      <c r="B5128">
        <v>49900.080999999998</v>
      </c>
      <c r="K5128">
        <f t="shared" si="326"/>
        <v>8.5310000000026776</v>
      </c>
      <c r="L5128">
        <f t="shared" si="327"/>
        <v>0</v>
      </c>
      <c r="M5128" s="2">
        <f t="shared" si="328"/>
        <v>-0.30000029991998439</v>
      </c>
      <c r="N5128" s="2">
        <f t="shared" si="325"/>
        <v>-0.11708230883178405</v>
      </c>
    </row>
    <row r="5129" spans="1:14" x14ac:dyDescent="0.25">
      <c r="A5129" t="s">
        <v>25</v>
      </c>
      <c r="B5129">
        <v>49908.612000000001</v>
      </c>
      <c r="K5129">
        <f t="shared" si="326"/>
        <v>8.5760000000009313</v>
      </c>
      <c r="L5129">
        <f t="shared" si="327"/>
        <v>1</v>
      </c>
      <c r="M5129" s="2">
        <f t="shared" si="328"/>
        <v>1.0500010500289785</v>
      </c>
      <c r="N5129" s="2">
        <f t="shared" si="325"/>
        <v>0.40978808103184772</v>
      </c>
    </row>
    <row r="5130" spans="1:14" x14ac:dyDescent="0.25">
      <c r="A5130" t="s">
        <v>24</v>
      </c>
      <c r="B5130">
        <v>49917.188000000002</v>
      </c>
      <c r="K5130">
        <f t="shared" si="326"/>
        <v>8.5760000000009313</v>
      </c>
      <c r="L5130">
        <f t="shared" si="327"/>
        <v>1</v>
      </c>
      <c r="M5130" s="2">
        <f t="shared" si="328"/>
        <v>1.0500010500289785</v>
      </c>
      <c r="N5130" s="2">
        <f t="shared" si="325"/>
        <v>0.40978808103184772</v>
      </c>
    </row>
    <row r="5131" spans="1:14" x14ac:dyDescent="0.25">
      <c r="A5131" t="s">
        <v>23</v>
      </c>
      <c r="B5131">
        <v>49925.764000000003</v>
      </c>
      <c r="K5131">
        <f t="shared" si="326"/>
        <v>8.6069999999963329</v>
      </c>
      <c r="L5131">
        <f t="shared" si="327"/>
        <v>1</v>
      </c>
      <c r="M5131" s="2">
        <f t="shared" si="328"/>
        <v>1.9800019798919561</v>
      </c>
      <c r="N5131" s="2">
        <f t="shared" si="325"/>
        <v>0.77274323845373249</v>
      </c>
    </row>
    <row r="5132" spans="1:14" x14ac:dyDescent="0.25">
      <c r="A5132" t="s">
        <v>22</v>
      </c>
      <c r="B5132">
        <v>49934.370999999999</v>
      </c>
      <c r="K5132">
        <f t="shared" si="326"/>
        <v>8.5429999999978463</v>
      </c>
      <c r="L5132">
        <f t="shared" si="327"/>
        <v>0</v>
      </c>
      <c r="M5132" s="2">
        <f t="shared" si="328"/>
        <v>6.0000059935438339E-2</v>
      </c>
      <c r="N5132" s="2">
        <f t="shared" si="325"/>
        <v>2.3416461747416406E-2</v>
      </c>
    </row>
    <row r="5133" spans="1:14" x14ac:dyDescent="0.25">
      <c r="A5133" t="s">
        <v>21</v>
      </c>
      <c r="B5133">
        <v>49942.913999999997</v>
      </c>
      <c r="K5133">
        <f t="shared" si="326"/>
        <v>8.5360000000000582</v>
      </c>
      <c r="L5133">
        <f t="shared" si="327"/>
        <v>0</v>
      </c>
      <c r="M5133" s="2">
        <f t="shared" si="328"/>
        <v>-0.15000014999841485</v>
      </c>
      <c r="N5133" s="2">
        <f t="shared" si="325"/>
        <v>-5.854115443089114E-2</v>
      </c>
    </row>
    <row r="5134" spans="1:14" x14ac:dyDescent="0.25">
      <c r="A5134" t="s">
        <v>20</v>
      </c>
      <c r="B5134">
        <v>49951.45</v>
      </c>
      <c r="K5134">
        <f t="shared" si="326"/>
        <v>8.544000000001688</v>
      </c>
      <c r="L5134">
        <f t="shared" si="327"/>
        <v>0</v>
      </c>
      <c r="M5134" s="2">
        <f t="shared" si="328"/>
        <v>9.0000090050719628E-2</v>
      </c>
      <c r="N5134" s="2">
        <f t="shared" si="325"/>
        <v>3.5124692678700775E-2</v>
      </c>
    </row>
    <row r="5135" spans="1:14" x14ac:dyDescent="0.25">
      <c r="A5135" t="s">
        <v>19</v>
      </c>
      <c r="B5135">
        <v>49959.993999999999</v>
      </c>
      <c r="K5135">
        <f t="shared" si="326"/>
        <v>8.5429999999978463</v>
      </c>
      <c r="L5135">
        <f t="shared" si="327"/>
        <v>0</v>
      </c>
      <c r="M5135" s="2">
        <f t="shared" si="328"/>
        <v>6.0000059935438339E-2</v>
      </c>
      <c r="N5135" s="2">
        <f t="shared" si="325"/>
        <v>2.3416461747416406E-2</v>
      </c>
    </row>
    <row r="5136" spans="1:14" x14ac:dyDescent="0.25">
      <c r="A5136" t="s">
        <v>18</v>
      </c>
      <c r="B5136">
        <v>49968.536999999997</v>
      </c>
      <c r="K5136">
        <f t="shared" si="326"/>
        <v>8.5410000000047148</v>
      </c>
      <c r="L5136">
        <f t="shared" si="327"/>
        <v>0</v>
      </c>
      <c r="M5136" s="2">
        <f t="shared" si="328"/>
        <v>1.4143367298672092E-10</v>
      </c>
      <c r="N5136" s="2">
        <f t="shared" si="325"/>
        <v>5.5200288784362783E-11</v>
      </c>
    </row>
    <row r="5137" spans="1:14" x14ac:dyDescent="0.25">
      <c r="A5137" t="s">
        <v>17</v>
      </c>
      <c r="B5137">
        <v>49977.078000000001</v>
      </c>
      <c r="K5137">
        <f t="shared" si="326"/>
        <v>8.569999999999709</v>
      </c>
      <c r="L5137">
        <f t="shared" si="327"/>
        <v>1</v>
      </c>
      <c r="M5137" s="2">
        <f t="shared" si="328"/>
        <v>0.87000086999212767</v>
      </c>
      <c r="N5137" s="2">
        <f t="shared" si="325"/>
        <v>0.33953869569967043</v>
      </c>
    </row>
    <row r="5138" spans="1:14" x14ac:dyDescent="0.25">
      <c r="A5138" t="s">
        <v>16</v>
      </c>
      <c r="B5138">
        <v>49985.648000000001</v>
      </c>
      <c r="K5138">
        <f t="shared" si="326"/>
        <v>8.5429999999978463</v>
      </c>
      <c r="L5138">
        <f t="shared" si="327"/>
        <v>0</v>
      </c>
      <c r="M5138" s="2">
        <f t="shared" si="328"/>
        <v>6.0000059935438339E-2</v>
      </c>
      <c r="N5138" s="2">
        <f t="shared" si="325"/>
        <v>2.3416461747416406E-2</v>
      </c>
    </row>
    <row r="5139" spans="1:14" x14ac:dyDescent="0.25">
      <c r="A5139" t="s">
        <v>15</v>
      </c>
      <c r="B5139">
        <v>49994.190999999999</v>
      </c>
      <c r="K5139">
        <f t="shared" si="326"/>
        <v>8.544000000001688</v>
      </c>
      <c r="L5139">
        <f t="shared" si="327"/>
        <v>0</v>
      </c>
      <c r="M5139" s="2">
        <f t="shared" si="328"/>
        <v>9.0000090050719628E-2</v>
      </c>
      <c r="N5139" s="2">
        <f t="shared" si="325"/>
        <v>3.5124692678700775E-2</v>
      </c>
    </row>
    <row r="5140" spans="1:14" x14ac:dyDescent="0.25">
      <c r="A5140" t="s">
        <v>14</v>
      </c>
      <c r="B5140">
        <v>50002.735000000001</v>
      </c>
      <c r="K5140">
        <f t="shared" si="326"/>
        <v>8.6080000000001746</v>
      </c>
      <c r="L5140">
        <f t="shared" si="327"/>
        <v>1</v>
      </c>
      <c r="M5140" s="2">
        <f t="shared" si="328"/>
        <v>2.0100020100072373</v>
      </c>
      <c r="N5140" s="2">
        <f t="shared" si="325"/>
        <v>0.78445146938501686</v>
      </c>
    </row>
    <row r="5141" spans="1:14" x14ac:dyDescent="0.25">
      <c r="A5141" t="s">
        <v>13</v>
      </c>
      <c r="B5141">
        <v>50011.343000000001</v>
      </c>
      <c r="K5141">
        <f t="shared" si="326"/>
        <v>8.6100000000005821</v>
      </c>
      <c r="L5141">
        <f t="shared" si="327"/>
        <v>1</v>
      </c>
      <c r="M5141" s="2">
        <f t="shared" si="328"/>
        <v>2.070002070019521</v>
      </c>
      <c r="N5141" s="2">
        <f t="shared" si="325"/>
        <v>0.80786793116240929</v>
      </c>
    </row>
    <row r="5142" spans="1:14" x14ac:dyDescent="0.25">
      <c r="A5142" t="s">
        <v>12</v>
      </c>
      <c r="B5142">
        <v>50019.953000000001</v>
      </c>
      <c r="K5142">
        <f t="shared" si="326"/>
        <v>8.635999999998603</v>
      </c>
      <c r="L5142">
        <f t="shared" si="327"/>
        <v>1</v>
      </c>
      <c r="M5142" s="2">
        <f t="shared" si="328"/>
        <v>2.8500028499609291</v>
      </c>
      <c r="N5142" s="2">
        <f t="shared" si="325"/>
        <v>1.112281934183379</v>
      </c>
    </row>
    <row r="5143" spans="1:14" x14ac:dyDescent="0.25">
      <c r="A5143" t="s">
        <v>11</v>
      </c>
      <c r="B5143">
        <v>50028.589</v>
      </c>
      <c r="K5143">
        <f t="shared" si="326"/>
        <v>8.7439999999987776</v>
      </c>
      <c r="L5143">
        <f t="shared" si="327"/>
        <v>1</v>
      </c>
      <c r="M5143" s="2">
        <f t="shared" si="328"/>
        <v>6.0900060899694077</v>
      </c>
      <c r="N5143" s="2">
        <f t="shared" si="325"/>
        <v>2.376770869907241</v>
      </c>
    </row>
    <row r="5144" spans="1:14" x14ac:dyDescent="0.25">
      <c r="A5144" t="s">
        <v>10</v>
      </c>
      <c r="B5144">
        <v>50037.332999999999</v>
      </c>
      <c r="K5144">
        <f t="shared" si="326"/>
        <v>8.6090000000040163</v>
      </c>
      <c r="L5144">
        <f t="shared" si="327"/>
        <v>1</v>
      </c>
      <c r="M5144" s="2">
        <f t="shared" si="328"/>
        <v>2.0400020401225185</v>
      </c>
      <c r="N5144" s="2">
        <f t="shared" si="325"/>
        <v>0.79615970031630123</v>
      </c>
    </row>
    <row r="5145" spans="1:14" x14ac:dyDescent="0.25">
      <c r="A5145" t="s">
        <v>9</v>
      </c>
      <c r="B5145">
        <v>50045.942000000003</v>
      </c>
      <c r="K5145">
        <f t="shared" si="326"/>
        <v>8.5339999999996508</v>
      </c>
      <c r="L5145">
        <f t="shared" si="327"/>
        <v>0</v>
      </c>
      <c r="M5145" s="2">
        <f t="shared" si="328"/>
        <v>-0.21000021001069846</v>
      </c>
      <c r="N5145" s="2">
        <f t="shared" si="325"/>
        <v>-8.1957616208283568E-2</v>
      </c>
    </row>
    <row r="5146" spans="1:14" x14ac:dyDescent="0.25">
      <c r="A5146" t="s">
        <v>8</v>
      </c>
      <c r="B5146">
        <v>50054.476000000002</v>
      </c>
      <c r="K5146">
        <f t="shared" si="326"/>
        <v>8.5439999999944121</v>
      </c>
      <c r="L5146">
        <f t="shared" si="327"/>
        <v>0</v>
      </c>
      <c r="M5146" s="2">
        <f t="shared" si="328"/>
        <v>9.0000089832440677E-2</v>
      </c>
      <c r="N5146" s="2">
        <f t="shared" si="325"/>
        <v>3.512469259350226E-2</v>
      </c>
    </row>
    <row r="5147" spans="1:14" x14ac:dyDescent="0.25">
      <c r="A5147" t="s">
        <v>7</v>
      </c>
      <c r="B5147">
        <v>50063.02</v>
      </c>
      <c r="K5147">
        <f t="shared" si="326"/>
        <v>8.8389999999999418</v>
      </c>
      <c r="L5147">
        <f t="shared" si="327"/>
        <v>1</v>
      </c>
      <c r="M5147" s="2">
        <f t="shared" si="328"/>
        <v>8.940008940007182</v>
      </c>
      <c r="N5147" s="2">
        <f t="shared" si="325"/>
        <v>3.4890528041206181</v>
      </c>
    </row>
    <row r="5148" spans="1:14" x14ac:dyDescent="0.25">
      <c r="A5148" t="s">
        <v>6</v>
      </c>
      <c r="B5148">
        <v>50071.858999999997</v>
      </c>
      <c r="K5148">
        <f t="shared" si="326"/>
        <v>8.5760000000009313</v>
      </c>
      <c r="L5148">
        <f t="shared" si="327"/>
        <v>1</v>
      </c>
      <c r="M5148" s="2">
        <f t="shared" si="328"/>
        <v>1.0500010500289785</v>
      </c>
      <c r="N5148" s="2">
        <f t="shared" si="325"/>
        <v>0.40978808103184772</v>
      </c>
    </row>
    <row r="5149" spans="1:14" x14ac:dyDescent="0.25">
      <c r="A5149" t="s">
        <v>5</v>
      </c>
      <c r="B5149">
        <v>50080.434999999998</v>
      </c>
      <c r="K5149">
        <f t="shared" si="326"/>
        <v>8.5829999999987194</v>
      </c>
      <c r="L5149">
        <f t="shared" si="327"/>
        <v>1</v>
      </c>
      <c r="M5149" s="2">
        <f t="shared" si="328"/>
        <v>1.2600012599628316</v>
      </c>
      <c r="N5149" s="2">
        <f t="shared" si="325"/>
        <v>0.49174569721015526</v>
      </c>
    </row>
    <row r="5150" spans="1:14" x14ac:dyDescent="0.25">
      <c r="A5150" t="s">
        <v>4</v>
      </c>
      <c r="B5150">
        <v>50089.017999999996</v>
      </c>
      <c r="K5150">
        <f t="shared" si="326"/>
        <v>8.6000000000058208</v>
      </c>
      <c r="L5150">
        <f t="shared" si="327"/>
        <v>1</v>
      </c>
      <c r="M5150" s="2">
        <f t="shared" si="328"/>
        <v>1.7700017701763819</v>
      </c>
      <c r="N5150" s="2">
        <f t="shared" si="325"/>
        <v>0.69078562236062346</v>
      </c>
    </row>
    <row r="5151" spans="1:14" x14ac:dyDescent="0.25">
      <c r="A5151" t="s">
        <v>3</v>
      </c>
      <c r="B5151">
        <v>50097.618000000002</v>
      </c>
      <c r="K5151">
        <f t="shared" si="326"/>
        <v>8.5749999999970896</v>
      </c>
      <c r="L5151">
        <f t="shared" si="327"/>
        <v>1</v>
      </c>
      <c r="M5151" s="2">
        <f t="shared" si="328"/>
        <v>1.0200010199136973</v>
      </c>
      <c r="N5151" s="2">
        <f t="shared" si="325"/>
        <v>0.39807985010056335</v>
      </c>
    </row>
    <row r="5152" spans="1:14" x14ac:dyDescent="0.25">
      <c r="A5152" t="s">
        <v>2</v>
      </c>
      <c r="B5152">
        <v>50106.192999999999</v>
      </c>
      <c r="K5152">
        <f t="shared" si="326"/>
        <v>8.5749999999970896</v>
      </c>
      <c r="L5152">
        <f t="shared" si="327"/>
        <v>1</v>
      </c>
      <c r="M5152" s="2">
        <f t="shared" si="328"/>
        <v>1.0200010199136973</v>
      </c>
      <c r="N5152" s="2">
        <f t="shared" si="325"/>
        <v>0.39807985010056335</v>
      </c>
    </row>
    <row r="5153" spans="1:14" x14ac:dyDescent="0.25">
      <c r="A5153" t="s">
        <v>1</v>
      </c>
      <c r="B5153">
        <v>50114.767999999996</v>
      </c>
      <c r="K5153">
        <f t="shared" si="326"/>
        <v>8.544000000001688</v>
      </c>
      <c r="L5153">
        <f t="shared" si="327"/>
        <v>0</v>
      </c>
      <c r="M5153" s="2">
        <f t="shared" si="328"/>
        <v>9.0000090050719628E-2</v>
      </c>
      <c r="N5153" s="2">
        <f t="shared" si="325"/>
        <v>3.5124692678700775E-2</v>
      </c>
    </row>
    <row r="5154" spans="1:14" x14ac:dyDescent="0.25">
      <c r="A5154" t="s">
        <v>0</v>
      </c>
      <c r="B5154">
        <v>50123.311999999998</v>
      </c>
      <c r="K5154">
        <f t="shared" si="326"/>
        <v>-50123.311999999998</v>
      </c>
      <c r="L5154">
        <f t="shared" si="327"/>
        <v>0</v>
      </c>
      <c r="M5154" s="2">
        <f t="shared" si="328"/>
        <v>-1503957.0939570938</v>
      </c>
      <c r="N5154" s="2">
        <f t="shared" si="325"/>
        <v>-586955.30968270684</v>
      </c>
    </row>
    <row r="5155" spans="1:14" x14ac:dyDescent="0.25">
      <c r="M5155" s="2">
        <f t="shared" ref="M5125:M5155" si="329">((B5156-B5155)/8.541-1)*100</f>
        <v>-100</v>
      </c>
      <c r="N5155" s="2">
        <f t="shared" si="325"/>
        <v>-100</v>
      </c>
    </row>
  </sheetData>
  <sortState ref="A4:B5154">
    <sortCondition ref="A4"/>
  </sortState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Sheet1!junk_1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dsamuels</dc:creator>
  <cp:lastModifiedBy>dsamuels</cp:lastModifiedBy>
  <dcterms:created xsi:type="dcterms:W3CDTF">2011-11-12T21:29:25Z</dcterms:created>
  <dcterms:modified xsi:type="dcterms:W3CDTF">2011-11-12T23:31:51Z</dcterms:modified>
</cp:coreProperties>
</file>